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V:\Dotace\2024\"/>
    </mc:Choice>
  </mc:AlternateContent>
  <xr:revisionPtr revIDLastSave="0" documentId="13_ncr:1_{DBDA5171-BBDA-4C1D-9163-A6D529D90C18}" xr6:coauthVersionLast="47" xr6:coauthVersionMax="47" xr10:uidLastSave="{00000000-0000-0000-0000-000000000000}"/>
  <bookViews>
    <workbookView xWindow="-120" yWindow="-120" windowWidth="29040" windowHeight="15840" activeTab="4" xr2:uid="{00000000-000D-0000-FFFF-FFFF00000000}"/>
  </bookViews>
  <sheets>
    <sheet name="Neposkytnuté dotace 2024" sheetId="1" r:id="rId1"/>
    <sheet name="Hudební a scénické umění" sheetId="2" r:id="rId2"/>
    <sheet name="Literatura a publicistika" sheetId="4" r:id="rId3"/>
    <sheet name="Výtvarné umění a architektura" sheetId="5" r:id="rId4"/>
    <sheet name="Kulturně vzdělávací činnost" sheetId="6" r:id="rId5"/>
    <sheet name="Ostatní kulturní aktivity" sheetId="7" r:id="rId6"/>
  </sheets>
  <definedNames>
    <definedName name="_xlnm._FilterDatabase" localSheetId="0" hidden="1">'Neposkytnuté dotace 2024'!#REF!</definedName>
    <definedName name="_xlnm.Print_Area" localSheetId="0">'Neposkytnuté dotace 2024'!$A$1:$C$79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4" i="1" l="1"/>
  <c r="C13" i="1"/>
  <c r="C12" i="1"/>
  <c r="C11" i="1"/>
  <c r="C10" i="1"/>
  <c r="C9" i="1"/>
  <c r="C14" i="1" l="1"/>
</calcChain>
</file>

<file path=xl/sharedStrings.xml><?xml version="1.0" encoding="utf-8"?>
<sst xmlns="http://schemas.openxmlformats.org/spreadsheetml/2006/main" count="136" uniqueCount="113">
  <si>
    <t>Kód</t>
  </si>
  <si>
    <t>Žadatel</t>
  </si>
  <si>
    <t>Název projektu</t>
  </si>
  <si>
    <t>Body</t>
  </si>
  <si>
    <t>1. Hudební a scénické umění</t>
  </si>
  <si>
    <t>2. Literatura a publicistika</t>
  </si>
  <si>
    <t xml:space="preserve">3. Výtvarné umění a architektura </t>
  </si>
  <si>
    <t xml:space="preserve">4. Kulturně vzdělávací činnost </t>
  </si>
  <si>
    <t xml:space="preserve">5. Ostatní kulturní aktivity </t>
  </si>
  <si>
    <t>Ostravská Nota z.s.</t>
  </si>
  <si>
    <t xml:space="preserve">* Bodová hranice pro výběr projektů k doporučení peněžní podpory z rozpočtu SMO byla stanovena na 62 bodů </t>
  </si>
  <si>
    <t>Pop Academy z.s.</t>
  </si>
  <si>
    <t>Tematický okruh</t>
  </si>
  <si>
    <t>Počet žádostí</t>
  </si>
  <si>
    <t xml:space="preserve">1. Hudební a scénické umění </t>
  </si>
  <si>
    <t xml:space="preserve">2. Literatura a publicistika </t>
  </si>
  <si>
    <t xml:space="preserve">3.Výtvarné umění a architektura </t>
  </si>
  <si>
    <t>Celkem</t>
  </si>
  <si>
    <t>Neposkytnuté jednoleté dotace pro rok 2024 v oblasti kultury</t>
  </si>
  <si>
    <t>* FN – projekty nesplňující formální náležitosti</t>
  </si>
  <si>
    <t>23/0556</t>
  </si>
  <si>
    <t>Akcičky smích. radost. odpočinek, z. s.</t>
  </si>
  <si>
    <t>Rainbow fest</t>
  </si>
  <si>
    <t>23/0956</t>
  </si>
  <si>
    <t>Bezva parta s.r.o.</t>
  </si>
  <si>
    <t>Bezva Fest - Rodinný festival Ostrava</t>
  </si>
  <si>
    <t>23/0987</t>
  </si>
  <si>
    <t>Centrum pro rodinu a sociální péči z. s.</t>
  </si>
  <si>
    <t>Koncert na podporu činnosti Centra pro rodinu a sociální péči z. s.</t>
  </si>
  <si>
    <t>23/0592</t>
  </si>
  <si>
    <t>Kultura pro Slezskou Ostravu, z.s.</t>
  </si>
  <si>
    <t>SORFEST 2024</t>
  </si>
  <si>
    <t>23/0578</t>
  </si>
  <si>
    <t>Mobilní hospic Ondrášek, o.p.s.</t>
  </si>
  <si>
    <t>20 let jsme oporou</t>
  </si>
  <si>
    <t>23/0642</t>
  </si>
  <si>
    <t>Multižánrové centrum SKY z.s.</t>
  </si>
  <si>
    <t>Scéna pod širým nebem</t>
  </si>
  <si>
    <t>23/0718</t>
  </si>
  <si>
    <t>Romské dny / Romane dživesa</t>
  </si>
  <si>
    <t>23/0719</t>
  </si>
  <si>
    <t>Odehrajme to spolu - Bavinen amenca</t>
  </si>
  <si>
    <t>23/1033</t>
  </si>
  <si>
    <t>Notafest</t>
  </si>
  <si>
    <t>23/0585</t>
  </si>
  <si>
    <t>Rádio Čas s.r.o.</t>
  </si>
  <si>
    <t>Megakoncert Radia Čas pro všechny bezva lidi</t>
  </si>
  <si>
    <t>23/0983</t>
  </si>
  <si>
    <t>Regem Records and Production s.r.o.</t>
  </si>
  <si>
    <t>Ostrava Žije</t>
  </si>
  <si>
    <t>23/1020</t>
  </si>
  <si>
    <t>Režný Martin</t>
  </si>
  <si>
    <t>Volná řada koncertů Jiná hudba 2024</t>
  </si>
  <si>
    <t>23/0968</t>
  </si>
  <si>
    <t>Společnost pro kulturu a umění, z.s.</t>
  </si>
  <si>
    <t>Divadlo dětem Ostrava 2024</t>
  </si>
  <si>
    <t>23/1039</t>
  </si>
  <si>
    <t>Bc. Markéta Ženatá</t>
  </si>
  <si>
    <t>Pole Art Cabaret</t>
  </si>
  <si>
    <t>23/1046</t>
  </si>
  <si>
    <t>MOVE Ostrava, z.s.</t>
  </si>
  <si>
    <t>MOVE – Budování scény současného tance v Ostravě a regionech</t>
  </si>
  <si>
    <t>* FN</t>
  </si>
  <si>
    <t>23/1003</t>
  </si>
  <si>
    <t>Tadysté, z. s.</t>
  </si>
  <si>
    <t>Ensemble O 2024 – Connections</t>
  </si>
  <si>
    <t>23/0771</t>
  </si>
  <si>
    <t>Diecézní charita ostravsko-opavská</t>
  </si>
  <si>
    <t>Kočovný život nebo nucené vystěhování?</t>
  </si>
  <si>
    <t>23/0628</t>
  </si>
  <si>
    <t>Gaude z.s.</t>
  </si>
  <si>
    <t>Historický román: Maria Stona - spisovatelka a mecenáška z Třebovic</t>
  </si>
  <si>
    <t>23/0880</t>
  </si>
  <si>
    <t>Spolek Mlejn</t>
  </si>
  <si>
    <t>Činnost  Spolku Mlejn v roce 2024</t>
  </si>
  <si>
    <t>23/1019</t>
  </si>
  <si>
    <t>Ivo Sumec</t>
  </si>
  <si>
    <t>Studio Uhaus</t>
  </si>
  <si>
    <t>23/1036</t>
  </si>
  <si>
    <t>Nerudný fest.cz</t>
  </si>
  <si>
    <t>Mladí ladí dětem – Timbalooloo do škol</t>
  </si>
  <si>
    <t>23/0907</t>
  </si>
  <si>
    <t>Černý horník , Kalo murš</t>
  </si>
  <si>
    <t>23/0647</t>
  </si>
  <si>
    <t>Workshopy populární hudby</t>
  </si>
  <si>
    <t>23/0652</t>
  </si>
  <si>
    <t>Spolek Madleine</t>
  </si>
  <si>
    <t>Děti k dětem – kulturně vzdělávací a tvůrčí činnost pro děti z dětských domovů</t>
  </si>
  <si>
    <t>23/0995</t>
  </si>
  <si>
    <t>Thaleos, z. s.</t>
  </si>
  <si>
    <t>Ke kořenům</t>
  </si>
  <si>
    <t>23/0747</t>
  </si>
  <si>
    <t>Železniční muzeum moravskoslezské, o.p.s.</t>
  </si>
  <si>
    <t>PŘÍPRAVA A PROVOZ VÝSTAVY O MÍSTNÍCH DRAHÁCH OSTRAVSKA</t>
  </si>
  <si>
    <t>23/0818</t>
  </si>
  <si>
    <t>Regionálna obec Slovákov v Ostravě, z.s</t>
  </si>
  <si>
    <t>"Na slovíčko Slováci"</t>
  </si>
  <si>
    <t>23/0646</t>
  </si>
  <si>
    <t>AVE ART Ostrava, soukromá Střední umělecká škola a Základní umělecká škola, s.r.o.</t>
  </si>
  <si>
    <t>Sympozium prostorových forem Ostrava 2024 10. ročník</t>
  </si>
  <si>
    <t>23/0783</t>
  </si>
  <si>
    <t>Dolní oblast VÍTKOVICE, z.s.</t>
  </si>
  <si>
    <t xml:space="preserve">Rodinné soboty na Landeku </t>
  </si>
  <si>
    <t>23/0946</t>
  </si>
  <si>
    <t>Ing. Jakub Krejčí</t>
  </si>
  <si>
    <t>Podcast Kvíz, please!</t>
  </si>
  <si>
    <t>23/0530</t>
  </si>
  <si>
    <t>Ostravští Otaku, z.s.</t>
  </si>
  <si>
    <t>Ostrakon - střípek japonské kultury v Ostravě</t>
  </si>
  <si>
    <t>23/0941</t>
  </si>
  <si>
    <t>PBF PLANET agency s.r.o.</t>
  </si>
  <si>
    <t>INTERNATIONAL MAGIC SHOW OSTRAVA - WORLD FINAL Ceremony</t>
  </si>
  <si>
    <t>Počet nepodpořených žádostí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</si>
</sst>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č&quot;_-;\-* #,##0.00\ &quot;Kč&quot;_-;_-* &quot;-&quot;??\ &quot;Kč&quot;_-;_-@_-"/>
  </numFmts>
  <fonts count="10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color indexed="8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gradientFill degree="270">
        <stop position="0">
          <color theme="0"/>
        </stop>
        <stop position="1">
          <color rgb="FFFF0000"/>
        </stop>
      </gradient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0" fontId="2" fillId="0" borderId="0" applyFill="0" applyProtection="0"/>
    <xf numFmtId="9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</cellStyleXfs>
  <cellXfs count="51">
    <xf numFmtId="0" fontId="0" fillId="0" borderId="0" xfId="0"/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4" applyAlignment="1">
      <alignment vertical="center" wrapText="1" shrinkToFit="1"/>
    </xf>
    <xf numFmtId="0" fontId="0" fillId="0" borderId="0" xfId="0" applyAlignment="1">
      <alignment vertical="center"/>
    </xf>
    <xf numFmtId="0" fontId="0" fillId="0" borderId="7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8" fillId="0" borderId="0" xfId="0" applyFont="1"/>
    <xf numFmtId="0" fontId="9" fillId="0" borderId="16" xfId="0" applyFont="1" applyBorder="1" applyAlignment="1">
      <alignment vertical="center" wrapText="1"/>
    </xf>
    <xf numFmtId="0" fontId="9" fillId="0" borderId="17" xfId="0" applyFont="1" applyBorder="1" applyAlignment="1">
      <alignment vertical="center" wrapText="1"/>
    </xf>
    <xf numFmtId="3" fontId="9" fillId="0" borderId="17" xfId="0" applyNumberFormat="1" applyFont="1" applyBorder="1" applyAlignment="1">
      <alignment horizontal="center" vertical="center"/>
    </xf>
    <xf numFmtId="0" fontId="4" fillId="0" borderId="18" xfId="0" applyFont="1" applyBorder="1" applyAlignment="1">
      <alignment horizontal="left" vertical="center"/>
    </xf>
    <xf numFmtId="3" fontId="9" fillId="0" borderId="19" xfId="0" applyNumberFormat="1" applyFont="1" applyBorder="1" applyAlignment="1">
      <alignment horizontal="center" vertical="center"/>
    </xf>
    <xf numFmtId="3" fontId="9" fillId="0" borderId="20" xfId="0" applyNumberFormat="1" applyFont="1" applyBorder="1" applyAlignment="1">
      <alignment horizontal="center" vertical="center"/>
    </xf>
    <xf numFmtId="3" fontId="4" fillId="0" borderId="18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21" xfId="0" applyBorder="1" applyAlignment="1">
      <alignment vertical="center" wrapText="1"/>
    </xf>
    <xf numFmtId="0" fontId="0" fillId="0" borderId="22" xfId="0" applyBorder="1" applyAlignment="1">
      <alignment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4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horizontal="center" vertical="center" wrapText="1"/>
    </xf>
    <xf numFmtId="0" fontId="0" fillId="0" borderId="27" xfId="0" applyBorder="1" applyAlignment="1">
      <alignment vertical="center" wrapText="1"/>
    </xf>
    <xf numFmtId="0" fontId="0" fillId="0" borderId="28" xfId="0" applyBorder="1" applyAlignment="1">
      <alignment vertical="center" wrapText="1"/>
    </xf>
    <xf numFmtId="0" fontId="0" fillId="0" borderId="29" xfId="0" applyBorder="1" applyAlignment="1">
      <alignment horizontal="center" vertical="center" wrapText="1"/>
    </xf>
    <xf numFmtId="0" fontId="5" fillId="2" borderId="2" xfId="1" applyFont="1" applyFill="1" applyBorder="1" applyAlignment="1">
      <alignment horizontal="center" vertical="center" wrapText="1" shrinkToFit="1"/>
    </xf>
    <xf numFmtId="0" fontId="5" fillId="2" borderId="1" xfId="1" applyFont="1" applyFill="1" applyBorder="1" applyAlignment="1">
      <alignment horizontal="center" vertical="center" wrapText="1" shrinkToFit="1"/>
    </xf>
    <xf numFmtId="0" fontId="5" fillId="2" borderId="15" xfId="1" applyFont="1" applyFill="1" applyBorder="1" applyAlignment="1">
      <alignment horizontal="center" vertical="center" wrapText="1" shrinkToFit="1"/>
    </xf>
    <xf numFmtId="0" fontId="5" fillId="2" borderId="2" xfId="4" applyFont="1" applyFill="1" applyBorder="1" applyAlignment="1">
      <alignment horizontal="center" vertical="center" wrapText="1" shrinkToFit="1"/>
    </xf>
    <xf numFmtId="0" fontId="5" fillId="2" borderId="3" xfId="4" applyFont="1" applyFill="1" applyBorder="1" applyAlignment="1">
      <alignment horizontal="center" vertical="center" wrapText="1" shrinkToFit="1"/>
    </xf>
    <xf numFmtId="0" fontId="5" fillId="2" borderId="15" xfId="4" applyFont="1" applyFill="1" applyBorder="1" applyAlignment="1">
      <alignment horizontal="center" vertical="center" wrapText="1" shrinkToFit="1"/>
    </xf>
    <xf numFmtId="0" fontId="5" fillId="2" borderId="30" xfId="4" applyFont="1" applyFill="1" applyBorder="1" applyAlignment="1">
      <alignment horizontal="center" vertical="center" wrapText="1" shrinkToFit="1"/>
    </xf>
    <xf numFmtId="0" fontId="5" fillId="2" borderId="4" xfId="4" applyFont="1" applyFill="1" applyBorder="1" applyAlignment="1">
      <alignment horizontal="center" vertical="center" wrapText="1" shrinkToFit="1"/>
    </xf>
    <xf numFmtId="0" fontId="5" fillId="2" borderId="2" xfId="0" applyFont="1" applyFill="1" applyBorder="1" applyAlignment="1">
      <alignment horizontal="center" vertical="center" wrapText="1" shrinkToFit="1"/>
    </xf>
    <xf numFmtId="0" fontId="5" fillId="2" borderId="4" xfId="0" applyFont="1" applyFill="1" applyBorder="1" applyAlignment="1">
      <alignment horizontal="center" vertical="center" wrapText="1" shrinkToFit="1"/>
    </xf>
    <xf numFmtId="0" fontId="5" fillId="2" borderId="3" xfId="0" applyFont="1" applyFill="1" applyBorder="1" applyAlignment="1">
      <alignment horizontal="center" vertical="center" wrapText="1" shrinkToFit="1"/>
    </xf>
    <xf numFmtId="0" fontId="5" fillId="2" borderId="15" xfId="0" applyFont="1" applyFill="1" applyBorder="1" applyAlignment="1">
      <alignment horizontal="center" vertical="center" wrapText="1" shrinkToFit="1"/>
    </xf>
  </cellXfs>
  <cellStyles count="6">
    <cellStyle name="Měna 2" xfId="5" xr:uid="{00000000-0005-0000-0000-000000000000}"/>
    <cellStyle name="Normální" xfId="0" builtinId="0"/>
    <cellStyle name="Normální 2" xfId="2" xr:uid="{00000000-0005-0000-0000-000002000000}"/>
    <cellStyle name="Normální 3" xfId="4" xr:uid="{00000000-0005-0000-0000-000003000000}"/>
    <cellStyle name="Normální 4" xfId="1" xr:uid="{00000000-0005-0000-0000-000004000000}"/>
    <cellStyle name="Procenta 2" xfId="3" xr:uid="{00000000-0005-0000-0000-000005000000}"/>
  </cellStyles>
  <dxfs count="0"/>
  <tableStyles count="0" defaultTableStyle="TableStyleMedium2" defaultPivotStyle="PivotStyleLight16"/>
  <colors>
    <mruColors>
      <color rgb="FF03C6ED"/>
      <color rgb="FF02E3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11"/>
  <sheetViews>
    <sheetView zoomScale="110" zoomScaleNormal="110" zoomScaleSheetLayoutView="120" workbookViewId="0">
      <selection activeCell="D16" sqref="D16"/>
    </sheetView>
  </sheetViews>
  <sheetFormatPr defaultRowHeight="15" x14ac:dyDescent="0.25"/>
  <cols>
    <col min="1" max="1" width="30.28515625" customWidth="1"/>
    <col min="2" max="2" width="15.28515625" customWidth="1"/>
    <col min="3" max="4" width="28.5703125" customWidth="1"/>
  </cols>
  <sheetData>
    <row r="1" spans="1:3" ht="0.75" customHeight="1" x14ac:dyDescent="0.25"/>
    <row r="3" spans="1:3" ht="17.25" customHeight="1" x14ac:dyDescent="0.35">
      <c r="A3" s="12" t="s">
        <v>18</v>
      </c>
    </row>
    <row r="4" spans="1:3" ht="19.5" customHeight="1" x14ac:dyDescent="0.25"/>
    <row r="5" spans="1:3" ht="21" customHeight="1" x14ac:dyDescent="0.25">
      <c r="A5" s="5" t="s">
        <v>10</v>
      </c>
    </row>
    <row r="6" spans="1:3" s="2" customFormat="1" x14ac:dyDescent="0.25">
      <c r="A6" s="24" t="s">
        <v>19</v>
      </c>
      <c r="B6" s="1"/>
      <c r="C6" s="1"/>
    </row>
    <row r="7" spans="1:3" ht="32.1" customHeight="1" thickBot="1" x14ac:dyDescent="0.3"/>
    <row r="8" spans="1:3" ht="32.1" customHeight="1" thickBot="1" x14ac:dyDescent="0.3">
      <c r="A8" s="25" t="s">
        <v>12</v>
      </c>
      <c r="B8" s="26" t="s">
        <v>13</v>
      </c>
      <c r="C8" s="26" t="s">
        <v>112</v>
      </c>
    </row>
    <row r="9" spans="1:3" ht="32.1" customHeight="1" x14ac:dyDescent="0.25">
      <c r="A9" s="13" t="s">
        <v>14</v>
      </c>
      <c r="B9" s="17">
        <v>42</v>
      </c>
      <c r="C9" s="17">
        <f>B9-28</f>
        <v>14</v>
      </c>
    </row>
    <row r="10" spans="1:3" ht="32.1" customHeight="1" x14ac:dyDescent="0.25">
      <c r="A10" s="14" t="s">
        <v>15</v>
      </c>
      <c r="B10" s="15">
        <v>8</v>
      </c>
      <c r="C10" s="15">
        <f>B10-6</f>
        <v>2</v>
      </c>
    </row>
    <row r="11" spans="1:3" ht="32.1" customHeight="1" x14ac:dyDescent="0.25">
      <c r="A11" s="14" t="s">
        <v>16</v>
      </c>
      <c r="B11" s="15">
        <v>13</v>
      </c>
      <c r="C11" s="15">
        <f>B11-11</f>
        <v>2</v>
      </c>
    </row>
    <row r="12" spans="1:3" ht="32.1" customHeight="1" x14ac:dyDescent="0.25">
      <c r="A12" s="14" t="s">
        <v>7</v>
      </c>
      <c r="B12" s="15">
        <v>25</v>
      </c>
      <c r="C12" s="15">
        <f>B12-19</f>
        <v>6</v>
      </c>
    </row>
    <row r="13" spans="1:3" ht="32.1" customHeight="1" thickBot="1" x14ac:dyDescent="0.3">
      <c r="A13" s="14" t="s">
        <v>8</v>
      </c>
      <c r="B13" s="18">
        <v>35</v>
      </c>
      <c r="C13" s="18">
        <f>B13-30</f>
        <v>5</v>
      </c>
    </row>
    <row r="14" spans="1:3" ht="32.1" customHeight="1" thickBot="1" x14ac:dyDescent="0.3">
      <c r="A14" s="16" t="s">
        <v>17</v>
      </c>
      <c r="B14" s="19">
        <f t="shared" ref="B14" si="0">SUM(B9:B13)</f>
        <v>123</v>
      </c>
      <c r="C14" s="19">
        <f>SUM(C9:C13)</f>
        <v>29</v>
      </c>
    </row>
    <row r="15" spans="1:3" ht="32.1" customHeight="1" x14ac:dyDescent="0.25"/>
    <row r="16" spans="1:3" ht="32.1" customHeight="1" x14ac:dyDescent="0.25"/>
    <row r="17" ht="32.1" customHeight="1" x14ac:dyDescent="0.25"/>
    <row r="18" ht="32.1" customHeight="1" x14ac:dyDescent="0.25"/>
    <row r="19" ht="32.1" customHeight="1" x14ac:dyDescent="0.25"/>
    <row r="20" ht="32.1" customHeight="1" x14ac:dyDescent="0.25"/>
    <row r="21" ht="32.1" customHeight="1" x14ac:dyDescent="0.25"/>
    <row r="22" ht="32.1" customHeight="1" x14ac:dyDescent="0.25"/>
    <row r="23" ht="32.1" customHeight="1" x14ac:dyDescent="0.25"/>
    <row r="24" ht="32.1" customHeight="1" x14ac:dyDescent="0.25"/>
    <row r="25" ht="32.1" customHeight="1" x14ac:dyDescent="0.25"/>
    <row r="26" ht="32.1" customHeight="1" x14ac:dyDescent="0.25"/>
    <row r="27" ht="32.1" customHeight="1" x14ac:dyDescent="0.25"/>
    <row r="28" ht="32.1" customHeight="1" x14ac:dyDescent="0.25"/>
    <row r="29" ht="32.1" customHeight="1" x14ac:dyDescent="0.25"/>
    <row r="30" ht="32.1" customHeight="1" x14ac:dyDescent="0.25"/>
    <row r="31" ht="32.1" customHeight="1" x14ac:dyDescent="0.25"/>
    <row r="32" ht="32.1" customHeight="1" x14ac:dyDescent="0.25"/>
    <row r="33" spans="1:3" ht="32.1" customHeight="1" x14ac:dyDescent="0.25"/>
    <row r="34" spans="1:3" ht="42" customHeight="1" x14ac:dyDescent="0.25"/>
    <row r="35" spans="1:3" ht="20.25" customHeight="1" x14ac:dyDescent="0.25"/>
    <row r="36" spans="1:3" s="3" customFormat="1" ht="26.25" customHeight="1" x14ac:dyDescent="0.25"/>
    <row r="37" spans="1:3" ht="32.1" customHeight="1" x14ac:dyDescent="0.25"/>
    <row r="38" spans="1:3" ht="32.1" customHeight="1" x14ac:dyDescent="0.25"/>
    <row r="39" spans="1:3" ht="32.1" customHeight="1" x14ac:dyDescent="0.25"/>
    <row r="40" spans="1:3" ht="32.1" customHeight="1" x14ac:dyDescent="0.25"/>
    <row r="41" spans="1:3" ht="32.1" customHeight="1" x14ac:dyDescent="0.25"/>
    <row r="42" spans="1:3" ht="32.1" customHeight="1" x14ac:dyDescent="0.25"/>
    <row r="43" spans="1:3" ht="287.25" customHeight="1" x14ac:dyDescent="0.25">
      <c r="A43" s="4"/>
      <c r="B43" s="4"/>
      <c r="C43" s="4"/>
    </row>
    <row r="44" spans="1:3" ht="19.5" customHeight="1" x14ac:dyDescent="0.25"/>
    <row r="45" spans="1:3" s="3" customFormat="1" ht="26.25" customHeight="1" x14ac:dyDescent="0.25"/>
    <row r="46" spans="1:3" ht="32.1" customHeight="1" x14ac:dyDescent="0.25"/>
    <row r="47" spans="1:3" ht="32.1" customHeight="1" x14ac:dyDescent="0.25"/>
    <row r="48" spans="1:3" ht="32.1" customHeight="1" x14ac:dyDescent="0.25"/>
    <row r="49" ht="32.1" customHeight="1" x14ac:dyDescent="0.25"/>
    <row r="50" ht="32.1" customHeight="1" x14ac:dyDescent="0.25"/>
    <row r="51" ht="32.1" customHeight="1" x14ac:dyDescent="0.25"/>
    <row r="52" ht="41.25" customHeight="1" x14ac:dyDescent="0.25"/>
    <row r="53" ht="32.1" customHeight="1" x14ac:dyDescent="0.25"/>
    <row r="54" ht="32.1" customHeight="1" x14ac:dyDescent="0.25"/>
    <row r="55" ht="32.1" customHeight="1" x14ac:dyDescent="0.25"/>
    <row r="56" ht="32.1" customHeight="1" x14ac:dyDescent="0.25"/>
    <row r="57" ht="120" customHeight="1" x14ac:dyDescent="0.25"/>
    <row r="58" ht="18.75" customHeight="1" x14ac:dyDescent="0.25"/>
    <row r="59" ht="26.25" customHeight="1" x14ac:dyDescent="0.25"/>
    <row r="60" ht="42" customHeight="1" x14ac:dyDescent="0.25"/>
    <row r="61" ht="32.1" customHeight="1" x14ac:dyDescent="0.25"/>
    <row r="62" ht="32.1" customHeight="1" x14ac:dyDescent="0.25"/>
    <row r="63" ht="32.1" customHeight="1" x14ac:dyDescent="0.25"/>
    <row r="64" ht="32.1" customHeight="1" x14ac:dyDescent="0.25"/>
    <row r="65" ht="32.1" customHeight="1" x14ac:dyDescent="0.25"/>
    <row r="66" ht="32.1" customHeight="1" x14ac:dyDescent="0.25"/>
    <row r="67" ht="32.1" customHeight="1" x14ac:dyDescent="0.25"/>
    <row r="68" ht="32.1" customHeight="1" x14ac:dyDescent="0.25"/>
    <row r="69" ht="32.1" customHeight="1" x14ac:dyDescent="0.25"/>
    <row r="70" ht="32.1" customHeight="1" x14ac:dyDescent="0.25"/>
    <row r="71" ht="32.1" customHeight="1" x14ac:dyDescent="0.25"/>
    <row r="72" ht="32.1" customHeight="1" x14ac:dyDescent="0.25"/>
    <row r="73" ht="32.1" customHeight="1" x14ac:dyDescent="0.25"/>
    <row r="74" ht="32.1" customHeight="1" x14ac:dyDescent="0.25"/>
    <row r="75" ht="32.1" customHeight="1" x14ac:dyDescent="0.25"/>
    <row r="76" ht="43.5" customHeight="1" x14ac:dyDescent="0.25"/>
    <row r="77" ht="32.1" customHeight="1" x14ac:dyDescent="0.25"/>
    <row r="78" ht="32.1" customHeight="1" x14ac:dyDescent="0.25"/>
    <row r="79" ht="347.25" customHeight="1" x14ac:dyDescent="0.25"/>
    <row r="80" ht="20.25" customHeight="1" x14ac:dyDescent="0.25"/>
    <row r="82" ht="32.1" customHeight="1" x14ac:dyDescent="0.25"/>
    <row r="83" ht="32.1" customHeight="1" x14ac:dyDescent="0.25"/>
    <row r="84" ht="32.1" customHeight="1" x14ac:dyDescent="0.25"/>
    <row r="85" ht="32.1" customHeight="1" x14ac:dyDescent="0.25"/>
    <row r="86" ht="32.1" customHeight="1" x14ac:dyDescent="0.25"/>
    <row r="87" ht="32.1" customHeight="1" x14ac:dyDescent="0.25"/>
    <row r="88" ht="32.1" customHeight="1" x14ac:dyDescent="0.25"/>
    <row r="89" ht="32.1" customHeight="1" x14ac:dyDescent="0.25"/>
    <row r="90" ht="32.1" customHeight="1" x14ac:dyDescent="0.25"/>
    <row r="91" ht="32.1" customHeight="1" x14ac:dyDescent="0.25"/>
    <row r="92" ht="32.1" customHeight="1" x14ac:dyDescent="0.25"/>
    <row r="93" ht="32.1" customHeight="1" x14ac:dyDescent="0.25"/>
    <row r="94" ht="32.1" customHeight="1" x14ac:dyDescent="0.25"/>
    <row r="95" ht="32.1" customHeight="1" x14ac:dyDescent="0.25"/>
    <row r="96" ht="32.1" customHeight="1" x14ac:dyDescent="0.25"/>
    <row r="97" ht="32.1" customHeight="1" x14ac:dyDescent="0.25"/>
    <row r="98" ht="32.1" customHeight="1" x14ac:dyDescent="0.25"/>
    <row r="99" ht="32.1" customHeight="1" x14ac:dyDescent="0.25"/>
    <row r="100" ht="32.1" customHeight="1" x14ac:dyDescent="0.25"/>
    <row r="101" ht="32.1" customHeight="1" x14ac:dyDescent="0.25"/>
    <row r="102" ht="32.1" customHeight="1" x14ac:dyDescent="0.25"/>
    <row r="103" ht="32.1" customHeight="1" x14ac:dyDescent="0.25"/>
    <row r="104" ht="32.1" customHeight="1" x14ac:dyDescent="0.25"/>
    <row r="105" ht="32.1" customHeight="1" x14ac:dyDescent="0.25"/>
    <row r="106" ht="32.1" customHeight="1" x14ac:dyDescent="0.25"/>
    <row r="107" ht="32.1" customHeight="1" x14ac:dyDescent="0.25"/>
    <row r="108" ht="32.1" customHeight="1" x14ac:dyDescent="0.25"/>
    <row r="109" ht="32.1" customHeight="1" x14ac:dyDescent="0.25"/>
    <row r="110" ht="32.1" customHeight="1" x14ac:dyDescent="0.25"/>
    <row r="111" ht="32.1" customHeight="1" x14ac:dyDescent="0.25"/>
  </sheetData>
  <pageMargins left="0.70866141732283472" right="0.70866141732283472" top="0.78740157480314965" bottom="0.78740157480314965" header="0.31496062992125984" footer="0.31496062992125984"/>
  <pageSetup paperSize="9" scale="94" orientation="landscape" r:id="rId1"/>
  <headerFooter>
    <oddHeader>&amp;C&amp;"-,Tučné"&amp;18Poskytnuté jednoleté dotace pro rok 2024 v oblasti kultury</oddHeader>
    <oddFooter>&amp;L&amp;10&amp;K04+000 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8"/>
  <sheetViews>
    <sheetView workbookViewId="0">
      <selection activeCell="K15" sqref="K15"/>
    </sheetView>
  </sheetViews>
  <sheetFormatPr defaultRowHeight="15" x14ac:dyDescent="0.25"/>
  <cols>
    <col min="2" max="2" width="53.28515625" customWidth="1"/>
    <col min="3" max="3" width="44.85546875" customWidth="1"/>
  </cols>
  <sheetData>
    <row r="1" spans="1:4" ht="19.5" thickBot="1" x14ac:dyDescent="0.3">
      <c r="A1" s="20" t="s">
        <v>4</v>
      </c>
      <c r="B1" s="21"/>
      <c r="C1" s="21"/>
      <c r="D1" s="21"/>
    </row>
    <row r="2" spans="1:4" ht="30" customHeight="1" thickBot="1" x14ac:dyDescent="0.3">
      <c r="A2" s="39" t="s">
        <v>0</v>
      </c>
      <c r="B2" s="40" t="s">
        <v>1</v>
      </c>
      <c r="C2" s="40" t="s">
        <v>2</v>
      </c>
      <c r="D2" s="41" t="s">
        <v>3</v>
      </c>
    </row>
    <row r="3" spans="1:4" ht="30" customHeight="1" x14ac:dyDescent="0.25">
      <c r="A3" s="30" t="s">
        <v>26</v>
      </c>
      <c r="B3" s="31" t="s">
        <v>27</v>
      </c>
      <c r="C3" s="31" t="s">
        <v>28</v>
      </c>
      <c r="D3" s="32">
        <v>61</v>
      </c>
    </row>
    <row r="4" spans="1:4" ht="30" customHeight="1" x14ac:dyDescent="0.25">
      <c r="A4" s="33" t="s">
        <v>53</v>
      </c>
      <c r="B4" s="34" t="s">
        <v>54</v>
      </c>
      <c r="C4" s="34" t="s">
        <v>55</v>
      </c>
      <c r="D4" s="35">
        <v>61</v>
      </c>
    </row>
    <row r="5" spans="1:4" ht="30" customHeight="1" x14ac:dyDescent="0.25">
      <c r="A5" s="33" t="s">
        <v>50</v>
      </c>
      <c r="B5" s="34" t="s">
        <v>51</v>
      </c>
      <c r="C5" s="34" t="s">
        <v>52</v>
      </c>
      <c r="D5" s="35">
        <v>60</v>
      </c>
    </row>
    <row r="6" spans="1:4" ht="30" customHeight="1" x14ac:dyDescent="0.25">
      <c r="A6" s="33" t="s">
        <v>29</v>
      </c>
      <c r="B6" s="34" t="s">
        <v>30</v>
      </c>
      <c r="C6" s="34" t="s">
        <v>31</v>
      </c>
      <c r="D6" s="35">
        <v>57</v>
      </c>
    </row>
    <row r="7" spans="1:4" ht="30" customHeight="1" x14ac:dyDescent="0.25">
      <c r="A7" s="33" t="s">
        <v>35</v>
      </c>
      <c r="B7" s="34" t="s">
        <v>36</v>
      </c>
      <c r="C7" s="34" t="s">
        <v>37</v>
      </c>
      <c r="D7" s="35">
        <v>57</v>
      </c>
    </row>
    <row r="8" spans="1:4" ht="30" customHeight="1" x14ac:dyDescent="0.25">
      <c r="A8" s="33" t="s">
        <v>56</v>
      </c>
      <c r="B8" s="34" t="s">
        <v>57</v>
      </c>
      <c r="C8" s="34" t="s">
        <v>58</v>
      </c>
      <c r="D8" s="35">
        <v>57</v>
      </c>
    </row>
    <row r="9" spans="1:4" ht="30" customHeight="1" x14ac:dyDescent="0.25">
      <c r="A9" s="33" t="s">
        <v>38</v>
      </c>
      <c r="B9" s="34" t="s">
        <v>9</v>
      </c>
      <c r="C9" s="34" t="s">
        <v>39</v>
      </c>
      <c r="D9" s="35">
        <v>56</v>
      </c>
    </row>
    <row r="10" spans="1:4" ht="30" customHeight="1" x14ac:dyDescent="0.25">
      <c r="A10" s="33" t="s">
        <v>32</v>
      </c>
      <c r="B10" s="34" t="s">
        <v>33</v>
      </c>
      <c r="C10" s="34" t="s">
        <v>34</v>
      </c>
      <c r="D10" s="35">
        <v>55</v>
      </c>
    </row>
    <row r="11" spans="1:4" ht="30" customHeight="1" x14ac:dyDescent="0.25">
      <c r="A11" s="33" t="s">
        <v>44</v>
      </c>
      <c r="B11" s="34" t="s">
        <v>45</v>
      </c>
      <c r="C11" s="34" t="s">
        <v>46</v>
      </c>
      <c r="D11" s="35">
        <v>50</v>
      </c>
    </row>
    <row r="12" spans="1:4" ht="30" customHeight="1" x14ac:dyDescent="0.25">
      <c r="A12" s="33" t="s">
        <v>40</v>
      </c>
      <c r="B12" s="34" t="s">
        <v>9</v>
      </c>
      <c r="C12" s="34" t="s">
        <v>41</v>
      </c>
      <c r="D12" s="35">
        <v>47</v>
      </c>
    </row>
    <row r="13" spans="1:4" ht="30" customHeight="1" x14ac:dyDescent="0.25">
      <c r="A13" s="33" t="s">
        <v>47</v>
      </c>
      <c r="B13" s="34" t="s">
        <v>48</v>
      </c>
      <c r="C13" s="34" t="s">
        <v>49</v>
      </c>
      <c r="D13" s="35">
        <v>47</v>
      </c>
    </row>
    <row r="14" spans="1:4" ht="30" customHeight="1" x14ac:dyDescent="0.25">
      <c r="A14" s="33" t="s">
        <v>23</v>
      </c>
      <c r="B14" s="34" t="s">
        <v>24</v>
      </c>
      <c r="C14" s="34" t="s">
        <v>25</v>
      </c>
      <c r="D14" s="35">
        <v>45</v>
      </c>
    </row>
    <row r="15" spans="1:4" ht="30" customHeight="1" x14ac:dyDescent="0.25">
      <c r="A15" s="33" t="s">
        <v>42</v>
      </c>
      <c r="B15" s="34" t="s">
        <v>9</v>
      </c>
      <c r="C15" s="34" t="s">
        <v>43</v>
      </c>
      <c r="D15" s="35">
        <v>41</v>
      </c>
    </row>
    <row r="16" spans="1:4" ht="30" customHeight="1" x14ac:dyDescent="0.25">
      <c r="A16" s="33" t="s">
        <v>20</v>
      </c>
      <c r="B16" s="34" t="s">
        <v>21</v>
      </c>
      <c r="C16" s="34" t="s">
        <v>22</v>
      </c>
      <c r="D16" s="35">
        <v>39</v>
      </c>
    </row>
    <row r="17" spans="1:4" ht="30" customHeight="1" x14ac:dyDescent="0.25">
      <c r="A17" s="33" t="s">
        <v>59</v>
      </c>
      <c r="B17" s="34" t="s">
        <v>60</v>
      </c>
      <c r="C17" s="34" t="s">
        <v>61</v>
      </c>
      <c r="D17" s="35" t="s">
        <v>62</v>
      </c>
    </row>
    <row r="18" spans="1:4" ht="30" customHeight="1" thickBot="1" x14ac:dyDescent="0.3">
      <c r="A18" s="36" t="s">
        <v>63</v>
      </c>
      <c r="B18" s="37" t="s">
        <v>64</v>
      </c>
      <c r="C18" s="37" t="s">
        <v>65</v>
      </c>
      <c r="D18" s="38" t="s">
        <v>62</v>
      </c>
    </row>
  </sheetData>
  <sortState xmlns:xlrd2="http://schemas.microsoft.com/office/spreadsheetml/2017/richdata2" ref="A3:D16">
    <sortCondition descending="1" ref="D3:D16"/>
  </sortState>
  <mergeCells count="1">
    <mergeCell ref="A1:D1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7066D6-934E-490A-8631-A7EB3EC1E3AD}">
  <dimension ref="A1:D26"/>
  <sheetViews>
    <sheetView workbookViewId="0">
      <selection activeCell="A2" sqref="A2:XFD2"/>
    </sheetView>
  </sheetViews>
  <sheetFormatPr defaultRowHeight="15" x14ac:dyDescent="0.25"/>
  <cols>
    <col min="2" max="2" width="53.28515625" customWidth="1"/>
    <col min="3" max="3" width="44.85546875" customWidth="1"/>
  </cols>
  <sheetData>
    <row r="1" spans="1:4" ht="19.5" thickBot="1" x14ac:dyDescent="0.3">
      <c r="A1" s="22" t="s">
        <v>5</v>
      </c>
      <c r="B1" s="23"/>
      <c r="C1" s="23"/>
      <c r="D1" s="23"/>
    </row>
    <row r="2" spans="1:4" ht="30" customHeight="1" thickBot="1" x14ac:dyDescent="0.3">
      <c r="A2" s="45" t="s">
        <v>0</v>
      </c>
      <c r="B2" s="42" t="s">
        <v>1</v>
      </c>
      <c r="C2" s="43" t="s">
        <v>2</v>
      </c>
      <c r="D2" s="44" t="s">
        <v>3</v>
      </c>
    </row>
    <row r="3" spans="1:4" ht="30" customHeight="1" x14ac:dyDescent="0.25">
      <c r="A3" s="10" t="s">
        <v>69</v>
      </c>
      <c r="B3" s="11" t="s">
        <v>70</v>
      </c>
      <c r="C3" s="11" t="s">
        <v>71</v>
      </c>
      <c r="D3" s="29">
        <v>48</v>
      </c>
    </row>
    <row r="4" spans="1:4" ht="30" customHeight="1" thickBot="1" x14ac:dyDescent="0.3">
      <c r="A4" s="8" t="s">
        <v>66</v>
      </c>
      <c r="B4" s="9" t="s">
        <v>67</v>
      </c>
      <c r="C4" s="9" t="s">
        <v>68</v>
      </c>
      <c r="D4" s="28">
        <v>41</v>
      </c>
    </row>
    <row r="5" spans="1:4" ht="30" customHeight="1" x14ac:dyDescent="0.25"/>
    <row r="6" spans="1:4" ht="30" customHeight="1" x14ac:dyDescent="0.25"/>
    <row r="7" spans="1:4" ht="30" customHeight="1" x14ac:dyDescent="0.25"/>
    <row r="8" spans="1:4" ht="30" customHeight="1" x14ac:dyDescent="0.25"/>
    <row r="9" spans="1:4" ht="30" customHeight="1" x14ac:dyDescent="0.25"/>
    <row r="10" spans="1:4" ht="30" customHeight="1" x14ac:dyDescent="0.25"/>
    <row r="11" spans="1:4" ht="30" customHeight="1" x14ac:dyDescent="0.25"/>
    <row r="12" spans="1:4" ht="30" customHeight="1" x14ac:dyDescent="0.25"/>
    <row r="13" spans="1:4" ht="30" customHeight="1" x14ac:dyDescent="0.25"/>
    <row r="14" spans="1:4" ht="30" customHeight="1" x14ac:dyDescent="0.25"/>
    <row r="15" spans="1:4" ht="30" customHeight="1" x14ac:dyDescent="0.25"/>
    <row r="16" spans="1:4" ht="30" customHeight="1" x14ac:dyDescent="0.25"/>
    <row r="17" ht="30" customHeight="1" x14ac:dyDescent="0.25"/>
    <row r="18" ht="30" customHeight="1" x14ac:dyDescent="0.25"/>
    <row r="19" ht="30" customHeight="1" x14ac:dyDescent="0.25"/>
    <row r="20" ht="30" customHeight="1" x14ac:dyDescent="0.25"/>
    <row r="21" ht="30" customHeight="1" x14ac:dyDescent="0.25"/>
    <row r="22" ht="30" customHeight="1" x14ac:dyDescent="0.25"/>
    <row r="23" ht="30" customHeight="1" x14ac:dyDescent="0.25"/>
    <row r="24" ht="30" customHeight="1" x14ac:dyDescent="0.25"/>
    <row r="25" ht="30" customHeight="1" x14ac:dyDescent="0.25"/>
    <row r="26" ht="30" customHeight="1" x14ac:dyDescent="0.25"/>
  </sheetData>
  <sortState xmlns:xlrd2="http://schemas.microsoft.com/office/spreadsheetml/2017/richdata2" ref="A3:D4">
    <sortCondition descending="1" ref="D4"/>
  </sortState>
  <mergeCells count="1">
    <mergeCell ref="A1:D1"/>
  </mergeCell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3E7F3E-6A58-40A7-A0C0-DCBA676D48E8}">
  <dimension ref="A1:D21"/>
  <sheetViews>
    <sheetView workbookViewId="0">
      <selection activeCell="A2" sqref="A2:XFD2"/>
    </sheetView>
  </sheetViews>
  <sheetFormatPr defaultRowHeight="15" x14ac:dyDescent="0.25"/>
  <cols>
    <col min="2" max="2" width="53.28515625" customWidth="1"/>
    <col min="3" max="3" width="44.85546875" customWidth="1"/>
  </cols>
  <sheetData>
    <row r="1" spans="1:4" ht="19.5" thickBot="1" x14ac:dyDescent="0.3">
      <c r="A1" s="22" t="s">
        <v>6</v>
      </c>
      <c r="B1" s="23"/>
      <c r="C1" s="23"/>
      <c r="D1" s="23"/>
    </row>
    <row r="2" spans="1:4" ht="30" customHeight="1" thickBot="1" x14ac:dyDescent="0.3">
      <c r="A2" s="42" t="s">
        <v>0</v>
      </c>
      <c r="B2" s="46" t="s">
        <v>1</v>
      </c>
      <c r="C2" s="43" t="s">
        <v>2</v>
      </c>
      <c r="D2" s="44" t="s">
        <v>3</v>
      </c>
    </row>
    <row r="3" spans="1:4" ht="30" customHeight="1" x14ac:dyDescent="0.25">
      <c r="A3" s="6" t="s">
        <v>75</v>
      </c>
      <c r="B3" s="7" t="s">
        <v>76</v>
      </c>
      <c r="C3" s="7" t="s">
        <v>77</v>
      </c>
      <c r="D3" s="27">
        <v>61</v>
      </c>
    </row>
    <row r="4" spans="1:4" ht="30" customHeight="1" thickBot="1" x14ac:dyDescent="0.3">
      <c r="A4" s="8" t="s">
        <v>72</v>
      </c>
      <c r="B4" s="9" t="s">
        <v>73</v>
      </c>
      <c r="C4" s="9" t="s">
        <v>74</v>
      </c>
      <c r="D4" s="28">
        <v>47</v>
      </c>
    </row>
    <row r="5" spans="1:4" ht="30" customHeight="1" x14ac:dyDescent="0.25"/>
    <row r="6" spans="1:4" ht="30" customHeight="1" x14ac:dyDescent="0.25"/>
    <row r="7" spans="1:4" ht="30" customHeight="1" x14ac:dyDescent="0.25"/>
    <row r="8" spans="1:4" ht="30" customHeight="1" x14ac:dyDescent="0.25"/>
    <row r="9" spans="1:4" ht="30" customHeight="1" x14ac:dyDescent="0.25"/>
    <row r="10" spans="1:4" ht="30" customHeight="1" x14ac:dyDescent="0.25"/>
    <row r="11" spans="1:4" ht="30" customHeight="1" x14ac:dyDescent="0.25"/>
    <row r="12" spans="1:4" ht="30" customHeight="1" x14ac:dyDescent="0.25"/>
    <row r="13" spans="1:4" ht="30" customHeight="1" x14ac:dyDescent="0.25"/>
    <row r="14" spans="1:4" ht="30" customHeight="1" x14ac:dyDescent="0.25"/>
    <row r="15" spans="1:4" ht="30" customHeight="1" x14ac:dyDescent="0.25"/>
    <row r="16" spans="1:4" ht="30" customHeight="1" x14ac:dyDescent="0.25"/>
    <row r="17" ht="30" customHeight="1" x14ac:dyDescent="0.25"/>
    <row r="18" ht="30" customHeight="1" x14ac:dyDescent="0.25"/>
    <row r="19" ht="30" customHeight="1" x14ac:dyDescent="0.25"/>
    <row r="20" ht="30" customHeight="1" x14ac:dyDescent="0.25"/>
    <row r="21" ht="30" customHeight="1" x14ac:dyDescent="0.25"/>
  </sheetData>
  <sortState xmlns:xlrd2="http://schemas.microsoft.com/office/spreadsheetml/2017/richdata2" ref="A3:D4">
    <sortCondition descending="1" ref="D4"/>
  </sortState>
  <mergeCells count="1">
    <mergeCell ref="A1:D1"/>
  </mergeCell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3A096E-FC5C-440A-AC1E-AF05898308D3}">
  <dimension ref="A1:D9"/>
  <sheetViews>
    <sheetView tabSelected="1" workbookViewId="0">
      <selection activeCell="J12" sqref="J12"/>
    </sheetView>
  </sheetViews>
  <sheetFormatPr defaultRowHeight="15" x14ac:dyDescent="0.25"/>
  <cols>
    <col min="2" max="2" width="53.28515625" customWidth="1"/>
    <col min="3" max="3" width="44.85546875" customWidth="1"/>
  </cols>
  <sheetData>
    <row r="1" spans="1:4" ht="19.5" thickBot="1" x14ac:dyDescent="0.3">
      <c r="A1" s="22" t="s">
        <v>7</v>
      </c>
      <c r="B1" s="23"/>
      <c r="C1" s="23"/>
      <c r="D1" s="23"/>
    </row>
    <row r="2" spans="1:4" ht="30" customHeight="1" thickBot="1" x14ac:dyDescent="0.3">
      <c r="A2" s="47" t="s">
        <v>0</v>
      </c>
      <c r="B2" s="48" t="s">
        <v>1</v>
      </c>
      <c r="C2" s="49" t="s">
        <v>2</v>
      </c>
      <c r="D2" s="50" t="s">
        <v>3</v>
      </c>
    </row>
    <row r="3" spans="1:4" ht="30" customHeight="1" x14ac:dyDescent="0.25">
      <c r="A3" s="30" t="s">
        <v>83</v>
      </c>
      <c r="B3" s="31" t="s">
        <v>11</v>
      </c>
      <c r="C3" s="31" t="s">
        <v>84</v>
      </c>
      <c r="D3" s="32">
        <v>60</v>
      </c>
    </row>
    <row r="4" spans="1:4" ht="30" customHeight="1" x14ac:dyDescent="0.25">
      <c r="A4" s="33" t="s">
        <v>81</v>
      </c>
      <c r="B4" s="34" t="s">
        <v>9</v>
      </c>
      <c r="C4" s="34" t="s">
        <v>82</v>
      </c>
      <c r="D4" s="35">
        <v>56</v>
      </c>
    </row>
    <row r="5" spans="1:4" ht="30" customHeight="1" x14ac:dyDescent="0.25">
      <c r="A5" s="33" t="s">
        <v>78</v>
      </c>
      <c r="B5" s="34" t="s">
        <v>79</v>
      </c>
      <c r="C5" s="34" t="s">
        <v>80</v>
      </c>
      <c r="D5" s="35">
        <v>54</v>
      </c>
    </row>
    <row r="6" spans="1:4" ht="46.5" customHeight="1" x14ac:dyDescent="0.25">
      <c r="A6" s="33" t="s">
        <v>85</v>
      </c>
      <c r="B6" s="34" t="s">
        <v>86</v>
      </c>
      <c r="C6" s="34" t="s">
        <v>87</v>
      </c>
      <c r="D6" s="35">
        <v>50</v>
      </c>
    </row>
    <row r="7" spans="1:4" ht="30" customHeight="1" x14ac:dyDescent="0.25">
      <c r="A7" s="33" t="s">
        <v>88</v>
      </c>
      <c r="B7" s="34" t="s">
        <v>89</v>
      </c>
      <c r="C7" s="34" t="s">
        <v>90</v>
      </c>
      <c r="D7" s="35">
        <v>48</v>
      </c>
    </row>
    <row r="8" spans="1:4" ht="30" customHeight="1" x14ac:dyDescent="0.25">
      <c r="A8" s="33" t="s">
        <v>91</v>
      </c>
      <c r="B8" s="34" t="s">
        <v>92</v>
      </c>
      <c r="C8" s="34" t="s">
        <v>93</v>
      </c>
      <c r="D8" s="35">
        <v>46</v>
      </c>
    </row>
    <row r="9" spans="1:4" ht="30" customHeight="1" thickBot="1" x14ac:dyDescent="0.3">
      <c r="A9" s="36" t="s">
        <v>94</v>
      </c>
      <c r="B9" s="37" t="s">
        <v>95</v>
      </c>
      <c r="C9" s="37" t="s">
        <v>96</v>
      </c>
      <c r="D9" s="38" t="s">
        <v>62</v>
      </c>
    </row>
  </sheetData>
  <sortState xmlns:xlrd2="http://schemas.microsoft.com/office/spreadsheetml/2017/richdata2" ref="A3:D8">
    <sortCondition descending="1" ref="D7:D8"/>
  </sortState>
  <mergeCells count="1">
    <mergeCell ref="A1:D1"/>
  </mergeCells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B72925-0013-4448-85B2-21B35D913334}">
  <dimension ref="A1:D7"/>
  <sheetViews>
    <sheetView workbookViewId="0">
      <selection activeCell="C10" sqref="C10"/>
    </sheetView>
  </sheetViews>
  <sheetFormatPr defaultRowHeight="15" x14ac:dyDescent="0.25"/>
  <cols>
    <col min="2" max="2" width="53.28515625" customWidth="1"/>
    <col min="3" max="3" width="44.85546875" customWidth="1"/>
  </cols>
  <sheetData>
    <row r="1" spans="1:4" ht="19.5" thickBot="1" x14ac:dyDescent="0.3">
      <c r="A1" s="22" t="s">
        <v>8</v>
      </c>
      <c r="B1" s="23"/>
      <c r="C1" s="23"/>
      <c r="D1" s="23"/>
    </row>
    <row r="2" spans="1:4" ht="30" customHeight="1" thickBot="1" x14ac:dyDescent="0.3">
      <c r="A2" s="47" t="s">
        <v>0</v>
      </c>
      <c r="B2" s="48" t="s">
        <v>1</v>
      </c>
      <c r="C2" s="49" t="s">
        <v>2</v>
      </c>
      <c r="D2" s="50" t="s">
        <v>3</v>
      </c>
    </row>
    <row r="3" spans="1:4" ht="30" customHeight="1" x14ac:dyDescent="0.25">
      <c r="A3" s="10" t="s">
        <v>106</v>
      </c>
      <c r="B3" s="11" t="s">
        <v>107</v>
      </c>
      <c r="C3" s="11" t="s">
        <v>108</v>
      </c>
      <c r="D3" s="29">
        <v>56</v>
      </c>
    </row>
    <row r="4" spans="1:4" ht="30" customHeight="1" x14ac:dyDescent="0.25">
      <c r="A4" s="6" t="s">
        <v>100</v>
      </c>
      <c r="B4" s="7" t="s">
        <v>101</v>
      </c>
      <c r="C4" s="7" t="s">
        <v>102</v>
      </c>
      <c r="D4" s="27">
        <v>53</v>
      </c>
    </row>
    <row r="5" spans="1:4" ht="46.5" customHeight="1" x14ac:dyDescent="0.25">
      <c r="A5" s="6" t="s">
        <v>97</v>
      </c>
      <c r="B5" s="7" t="s">
        <v>98</v>
      </c>
      <c r="C5" s="7" t="s">
        <v>99</v>
      </c>
      <c r="D5" s="27">
        <v>49</v>
      </c>
    </row>
    <row r="6" spans="1:4" ht="30" customHeight="1" x14ac:dyDescent="0.25">
      <c r="A6" s="6" t="s">
        <v>109</v>
      </c>
      <c r="B6" s="7" t="s">
        <v>110</v>
      </c>
      <c r="C6" s="7" t="s">
        <v>111</v>
      </c>
      <c r="D6" s="27">
        <v>44</v>
      </c>
    </row>
    <row r="7" spans="1:4" ht="30" customHeight="1" thickBot="1" x14ac:dyDescent="0.3">
      <c r="A7" s="8" t="s">
        <v>103</v>
      </c>
      <c r="B7" s="9" t="s">
        <v>104</v>
      </c>
      <c r="C7" s="9" t="s">
        <v>105</v>
      </c>
      <c r="D7" s="28">
        <v>35</v>
      </c>
    </row>
  </sheetData>
  <sortState xmlns:xlrd2="http://schemas.microsoft.com/office/spreadsheetml/2017/richdata2" ref="A3:D7">
    <sortCondition descending="1" ref="D7"/>
  </sortState>
  <mergeCells count="1">
    <mergeCell ref="A1:D1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6</vt:i4>
      </vt:variant>
      <vt:variant>
        <vt:lpstr>Pojmenované oblasti</vt:lpstr>
      </vt:variant>
      <vt:variant>
        <vt:i4>1</vt:i4>
      </vt:variant>
    </vt:vector>
  </HeadingPairs>
  <TitlesOfParts>
    <vt:vector size="7" baseType="lpstr">
      <vt:lpstr>Neposkytnuté dotace 2024</vt:lpstr>
      <vt:lpstr>Hudební a scénické umění</vt:lpstr>
      <vt:lpstr>Literatura a publicistika</vt:lpstr>
      <vt:lpstr>Výtvarné umění a architektura</vt:lpstr>
      <vt:lpstr>Kulturně vzdělávací činnost</vt:lpstr>
      <vt:lpstr>Ostatní kulturní aktivity</vt:lpstr>
      <vt:lpstr>'Neposkytnuté dotace 2024'!Oblast_tisku</vt:lpstr>
    </vt:vector>
  </TitlesOfParts>
  <Company>MMO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Adamek Petr</dc:creator>
  <cp:lastModifiedBy>Vůjtková Sylvie</cp:lastModifiedBy>
  <cp:lastPrinted>2024-02-01T11:21:14Z</cp:lastPrinted>
  <dcterms:created xsi:type="dcterms:W3CDTF">2016-02-04T13:25:51Z</dcterms:created>
  <dcterms:modified xsi:type="dcterms:W3CDTF">2024-02-01T15:59:38Z</dcterms:modified>
</cp:coreProperties>
</file>