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ujtkovasy\Downloads\"/>
    </mc:Choice>
  </mc:AlternateContent>
  <xr:revisionPtr revIDLastSave="0" documentId="13_ncr:1_{661CC587-6A83-48A9-B6EE-D7CF744DAE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ložkový rozpočet" sheetId="2" r:id="rId1"/>
  </sheets>
  <definedNames>
    <definedName name="_xlnm.Print_Area" localSheetId="0">'Položkový rozpočet'!$A$1:$I$189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E73" i="2"/>
  <c r="F73" i="2"/>
  <c r="G73" i="2"/>
  <c r="C76" i="2"/>
  <c r="C77" i="2"/>
  <c r="D77" i="2" s="1"/>
  <c r="C78" i="2"/>
  <c r="C79" i="2"/>
  <c r="D79" i="2" s="1"/>
  <c r="C80" i="2"/>
  <c r="C81" i="2"/>
  <c r="D81" i="2" s="1"/>
  <c r="C82" i="2"/>
  <c r="D82" i="2" s="1"/>
  <c r="C84" i="2"/>
  <c r="C85" i="2"/>
  <c r="D85" i="2"/>
  <c r="C86" i="2"/>
  <c r="D86" i="2" s="1"/>
  <c r="C87" i="2"/>
  <c r="D87" i="2" s="1"/>
  <c r="D58" i="2"/>
  <c r="D59" i="2"/>
  <c r="D60" i="2"/>
  <c r="D50" i="2" l="1"/>
  <c r="D51" i="2"/>
  <c r="D18" i="2" l="1"/>
  <c r="G57" i="2" l="1"/>
  <c r="F57" i="2"/>
  <c r="E57" i="2"/>
  <c r="G53" i="2"/>
  <c r="F53" i="2"/>
  <c r="E53" i="2"/>
  <c r="G29" i="2"/>
  <c r="F29" i="2"/>
  <c r="E29" i="2"/>
  <c r="G24" i="2"/>
  <c r="F24" i="2"/>
  <c r="E24" i="2"/>
  <c r="G17" i="2"/>
  <c r="F17" i="2"/>
  <c r="E17" i="2"/>
  <c r="D56" i="2"/>
  <c r="D55" i="2"/>
  <c r="D54" i="2"/>
  <c r="D52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8" i="2"/>
  <c r="D27" i="2"/>
  <c r="D26" i="2"/>
  <c r="D25" i="2"/>
  <c r="D23" i="2"/>
  <c r="D22" i="2"/>
  <c r="D21" i="2"/>
  <c r="D20" i="2"/>
  <c r="D19" i="2"/>
  <c r="C57" i="2"/>
  <c r="C53" i="2"/>
  <c r="C29" i="2"/>
  <c r="C17" i="2"/>
  <c r="C24" i="2"/>
  <c r="F16" i="2" l="1"/>
  <c r="F13" i="2" s="1"/>
  <c r="F75" i="2" s="1"/>
  <c r="G16" i="2"/>
  <c r="G13" i="2" s="1"/>
  <c r="G75" i="2" s="1"/>
  <c r="E16" i="2"/>
  <c r="E13" i="2" s="1"/>
  <c r="D17" i="2"/>
  <c r="C16" i="2"/>
  <c r="C10" i="2" s="1"/>
  <c r="C71" i="2" s="1"/>
  <c r="D53" i="2"/>
  <c r="D57" i="2"/>
  <c r="D24" i="2"/>
  <c r="D29" i="2"/>
  <c r="E75" i="2" l="1"/>
  <c r="C13" i="2"/>
  <c r="D16" i="2"/>
  <c r="D13" i="2" l="1"/>
  <c r="C75" i="2" l="1"/>
  <c r="D14" i="2"/>
  <c r="C73" i="2" l="1"/>
  <c r="D84" i="2" l="1"/>
  <c r="D80" i="2"/>
  <c r="D75" i="2"/>
  <c r="D78" i="2"/>
  <c r="D73" i="2"/>
  <c r="D7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brozkovana</author>
    <author>adamusovaha</author>
    <author>soc46</author>
    <author>Brožková Naděžda</author>
  </authors>
  <commentList>
    <comment ref="B1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Zachovejte strukturu členění nákladů. Položky rozpočtu lze doplnit dle konkrétního projektu jejich přídáním v části 4. Jiné náklady.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12" authorId="0" shapeId="0" xr:uid="{00000000-0006-0000-0000-000002000000}">
      <text>
        <r>
          <rPr>
            <b/>
            <sz val="9"/>
            <color indexed="10"/>
            <rFont val="Tahoma"/>
            <family val="2"/>
            <charset val="238"/>
          </rPr>
          <t xml:space="preserve">Vypisujte pouze bílé buňky. Při přidávání řádků pozor na vložené vzorce v šedých buňkách!
</t>
        </r>
      </text>
    </comment>
    <comment ref="D12" authorId="0" shapeId="0" xr:uid="{00000000-0006-0000-0000-000003000000}">
      <text>
        <r>
          <rPr>
            <b/>
            <sz val="9"/>
            <color indexed="10"/>
            <rFont val="Tahoma"/>
            <family val="2"/>
            <charset val="238"/>
          </rPr>
          <t>Vypisujte pouze bílé buňky. Při přidávání řádků pozor na vložené vzorce v šedých buňkách!</t>
        </r>
      </text>
    </comment>
    <comment ref="H12" authorId="0" shapeId="0" xr:uid="{00000000-0006-0000-0000-000004000000}">
      <text>
        <r>
          <rPr>
            <b/>
            <sz val="9"/>
            <color indexed="10"/>
            <rFont val="Tahoma"/>
            <family val="2"/>
            <charset val="238"/>
          </rPr>
          <t xml:space="preserve">Ve sloupci "H" - je nutné zdůvodnit každou položku, kterou plánujete hradit z dotace SMO (co uvedená částka zahrnuje - druh, počet, účel, místo apod.). Tato specifikace musí být shodná s textem, který uvedete ve formuláři "Žádost" v části "rozpočet". 
 </t>
        </r>
      </text>
    </comment>
    <comment ref="C69" authorId="1" shapeId="0" xr:uid="{C81309F1-19C4-4E60-906E-12AFB12865F6}">
      <text>
        <r>
          <rPr>
            <b/>
            <sz val="10"/>
            <color indexed="10"/>
            <rFont val="Tahoma"/>
            <family val="2"/>
            <charset val="238"/>
          </rPr>
          <t>Tento sloupec nevyplňujte. Po zadání údajů do bílých buněk bude částka vypočtena pomocí vložených vzorců.</t>
        </r>
      </text>
    </comment>
    <comment ref="D69" authorId="2" shapeId="0" xr:uid="{DD0BC556-6BFC-4D38-A8D2-E2F234AEFC97}">
      <text>
        <r>
          <rPr>
            <b/>
            <sz val="9"/>
            <color indexed="10"/>
            <rFont val="Tahoma"/>
            <family val="2"/>
            <charset val="238"/>
          </rPr>
          <t>Tento sloupec nevyplňujte. Po zadání údajů do bílých buněk bude podíl vypočten pomocí vložených vzorců.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6" authorId="3" shapeId="0" xr:uid="{93F200CA-8B7F-4055-98FA-98C666E36542}">
      <text>
        <r>
          <rPr>
            <b/>
            <sz val="9"/>
            <color indexed="10"/>
            <rFont val="Tahoma"/>
            <family val="2"/>
            <charset val="238"/>
          </rPr>
          <t>Vyplňujte pouze bílé buňky.</t>
        </r>
      </text>
    </comment>
  </commentList>
</comments>
</file>

<file path=xl/sharedStrings.xml><?xml version="1.0" encoding="utf-8"?>
<sst xmlns="http://schemas.openxmlformats.org/spreadsheetml/2006/main" count="101" uniqueCount="94">
  <si>
    <t>POLOŽKA Č.</t>
  </si>
  <si>
    <t>DRUH NÁKLADU</t>
  </si>
  <si>
    <t>100%</t>
  </si>
  <si>
    <t>1.</t>
  </si>
  <si>
    <t>1.1</t>
  </si>
  <si>
    <t>Spotřeba materiálu</t>
  </si>
  <si>
    <t>Kancelářské potřeby</t>
  </si>
  <si>
    <t>PHM</t>
  </si>
  <si>
    <t>1.2</t>
  </si>
  <si>
    <t>Spotřeba energie</t>
  </si>
  <si>
    <t>Elektrická energie</t>
  </si>
  <si>
    <t>Teplo</t>
  </si>
  <si>
    <t>Vodné, stočné</t>
  </si>
  <si>
    <t>Plyn</t>
  </si>
  <si>
    <t>2.</t>
  </si>
  <si>
    <t>SLUŽBY CELKEM</t>
  </si>
  <si>
    <t>Ubytování</t>
  </si>
  <si>
    <t>Stravování účastníků</t>
  </si>
  <si>
    <t>Úklidové služby</t>
  </si>
  <si>
    <t>Doprava</t>
  </si>
  <si>
    <t>3.</t>
  </si>
  <si>
    <t>OSOBNÍ NÁKLADY CELKEM</t>
  </si>
  <si>
    <t>4.</t>
  </si>
  <si>
    <t>■</t>
  </si>
  <si>
    <t>Spoje (poštovné, telekomunikační služby, internet)</t>
  </si>
  <si>
    <t>Lektorné</t>
  </si>
  <si>
    <t>Knihy, časopisy, publikace (nákup)</t>
  </si>
  <si>
    <t>Květiny</t>
  </si>
  <si>
    <t xml:space="preserve">Cestovné </t>
  </si>
  <si>
    <t>Inzerce a reklama</t>
  </si>
  <si>
    <t>Autorské poplatky</t>
  </si>
  <si>
    <t>Půjčovné</t>
  </si>
  <si>
    <t>Fotodokumentace</t>
  </si>
  <si>
    <t>Výlep, distribuce</t>
  </si>
  <si>
    <t>Instalace výstav</t>
  </si>
  <si>
    <t>Výroba záznamového média</t>
  </si>
  <si>
    <t>Ladění hudebních nástrojů</t>
  </si>
  <si>
    <t>Pronájem techniky a zařízení</t>
  </si>
  <si>
    <t>SPOTŘEBA CELKEM</t>
  </si>
  <si>
    <t>Poř. č.</t>
  </si>
  <si>
    <t>ZDROJE FINANCOVÁNÍ PROJEKTU</t>
  </si>
  <si>
    <t>Kč</t>
  </si>
  <si>
    <t>Podíl zdrojů k celkovým plán. nákladům projektu %</t>
  </si>
  <si>
    <t>CELKOVÉ NÁKLADY PROJEKTU</t>
  </si>
  <si>
    <t>X</t>
  </si>
  <si>
    <t>ZDROJE CELKEM</t>
  </si>
  <si>
    <t>z toho:</t>
  </si>
  <si>
    <t>5.</t>
  </si>
  <si>
    <t>Dotace kraj</t>
  </si>
  <si>
    <t>6.</t>
  </si>
  <si>
    <t>Dotace fondy EU</t>
  </si>
  <si>
    <t>7.</t>
  </si>
  <si>
    <t>8.</t>
  </si>
  <si>
    <t>Dary</t>
  </si>
  <si>
    <t>9.</t>
  </si>
  <si>
    <t>Státní dotace MK</t>
  </si>
  <si>
    <t>Příjmy (vstupenky, prodej)</t>
  </si>
  <si>
    <t>Jiné zdroje - specifikujte:</t>
  </si>
  <si>
    <t xml:space="preserve">Žadatel (název/jméno) </t>
  </si>
  <si>
    <t>Sídlo/adresa</t>
  </si>
  <si>
    <t>Potraviny (občerstvení)</t>
  </si>
  <si>
    <t>Nájemné vč. služeb</t>
  </si>
  <si>
    <t>Ostatní materiál</t>
  </si>
  <si>
    <t xml:space="preserve">Propagace </t>
  </si>
  <si>
    <t>Jiné služby</t>
  </si>
  <si>
    <t>Výroba např. knihy,  publikace</t>
  </si>
  <si>
    <t>JINÉ NÁKLADY CELKEM (položkově rozepsat)</t>
  </si>
  <si>
    <t>Osvětlení - pronájem</t>
  </si>
  <si>
    <t>Ozvučení - pronájem</t>
  </si>
  <si>
    <t>Podíl zdrojů financování dle jednotlivých let</t>
  </si>
  <si>
    <t>Název projektu</t>
  </si>
  <si>
    <t>Peněžní prostředky SMO</t>
  </si>
  <si>
    <t>UZNATELNÉ NÁKLADY</t>
  </si>
  <si>
    <t>OSTATNÍ NÁKLADY PROJEKTU / NEUZNATELNÉ NÁKLADY CELKEM</t>
  </si>
  <si>
    <t>Mzdové náklady vč. odvodů</t>
  </si>
  <si>
    <t xml:space="preserve"> VÝŠE POŽADOVANÝCH PENĚŽNÍCH PROSTŘEDKŮ SMO NA ROK 2026 (Kč)</t>
  </si>
  <si>
    <t>VÝŠE POŽADOVANÝCH PENĚŽNÍCH PROSTŘEDKŮ SMO NA ROK 2025 (Kč)</t>
  </si>
  <si>
    <t>VÝŠE POŽADOVANÝCH PENĚŽNÍCH PROSTŘEDKŮ SMO NA ROK 2027 (Kč)</t>
  </si>
  <si>
    <t>Honoráře (dle autorského zákona)</t>
  </si>
  <si>
    <t>Dohody o pracovní činnosti (DPČ) vč. odvodů za odpracované hodiny</t>
  </si>
  <si>
    <t>Dohody o provedení práce (DPP) vč. odvodů za odpracované hodiny</t>
  </si>
  <si>
    <t>Zdůvodnění všech položek požadovaných peněžních prostředků SMO (specifikaci, zdůvodnění uvádějte pouze u položek, které plánujete hradit z dotace)</t>
  </si>
  <si>
    <t>Jméno a příjmení statutárního zástupce</t>
  </si>
  <si>
    <t>Datum zpracování rozpočtu</t>
  </si>
  <si>
    <t>NÁKLADY CELKEM (Kč)</t>
  </si>
  <si>
    <t>Vlastní zdroje (např. členské příspěvky, vlastní vklad žadatele)</t>
  </si>
  <si>
    <t>% podíl požadovaných peněžních prostředků SMO z uznatelných nákladů projektu</t>
  </si>
  <si>
    <t>PŘEHLED ZDROJŮ FINANCOVÁNÍ PROJEKTU včetně požadovaných peněžních prostředků od SMO v letech 2025–2027</t>
  </si>
  <si>
    <t>Plán 2025–2027</t>
  </si>
  <si>
    <t>Dotace – jiný resort státní správy, specifikujte</t>
  </si>
  <si>
    <t>2025–2027</t>
  </si>
  <si>
    <t>CELKOVÉ PLÁNOVANÉ NÁKLADY PROJEKTU - PŘEDPOKLAD                2025–2027 (Kč)</t>
  </si>
  <si>
    <t>CELKOVÁ VÝŠE POŽADOVANÝCH PENĚŽNÍCH PROSTŘEDKŮ SMO  2025–2027 (Kč)</t>
  </si>
  <si>
    <t>Pozor! Požadovaná dotace SMO nesmí přesáhnout 80 % z uznatelných nákladů. V případě podpory VYDÁVÁNÍ HUDBY A LITERATURY nesmí požadovaná dotace SMO přesáhnout 70 % uznatelných nákladů. V případě podpory AUDIOVIZUÁLNÍCH DĚL nesmí požadovaná dotace SMO přesáhnout 50 % uznatelných nákladů.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</si>
</sst>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name val="Arial"/>
      <family val="2"/>
      <charset val="238"/>
    </font>
    <font>
      <b/>
      <sz val="10"/>
      <color indexed="10"/>
      <name val="Tahoma"/>
      <family val="2"/>
      <charset val="238"/>
    </font>
    <font>
      <sz val="11"/>
      <name val="Arial"/>
      <family val="2"/>
      <charset val="238"/>
    </font>
    <font>
      <b/>
      <sz val="11"/>
      <color indexed="30"/>
      <name val="Arial"/>
      <family val="2"/>
      <charset val="238"/>
    </font>
    <font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9" fontId="6" fillId="2" borderId="1" xfId="1" applyFont="1" applyFill="1" applyBorder="1" applyProtection="1"/>
    <xf numFmtId="1" fontId="8" fillId="5" borderId="1" xfId="1" applyNumberFormat="1" applyFont="1" applyFill="1" applyBorder="1" applyProtection="1"/>
    <xf numFmtId="3" fontId="8" fillId="0" borderId="1" xfId="0" applyNumberFormat="1" applyFont="1" applyBorder="1" applyProtection="1">
      <protection locked="0"/>
    </xf>
    <xf numFmtId="0" fontId="8" fillId="0" borderId="23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3" fontId="8" fillId="0" borderId="0" xfId="0" applyNumberFormat="1" applyFont="1" applyProtection="1">
      <protection locked="0"/>
    </xf>
    <xf numFmtId="3" fontId="6" fillId="6" borderId="3" xfId="0" applyNumberFormat="1" applyFont="1" applyFill="1" applyBorder="1" applyProtection="1">
      <protection locked="0"/>
    </xf>
    <xf numFmtId="3" fontId="8" fillId="0" borderId="9" xfId="0" applyNumberFormat="1" applyFont="1" applyBorder="1" applyProtection="1">
      <protection locked="0"/>
    </xf>
    <xf numFmtId="3" fontId="8" fillId="0" borderId="1" xfId="1" applyNumberFormat="1" applyFont="1" applyFill="1" applyBorder="1" applyProtection="1">
      <protection locked="0"/>
    </xf>
    <xf numFmtId="10" fontId="6" fillId="2" borderId="1" xfId="1" applyNumberFormat="1" applyFont="1" applyFill="1" applyBorder="1" applyProtection="1"/>
    <xf numFmtId="9" fontId="10" fillId="5" borderId="25" xfId="1" applyFont="1" applyFill="1" applyBorder="1" applyProtection="1"/>
    <xf numFmtId="0" fontId="8" fillId="0" borderId="0" xfId="0" applyFont="1"/>
    <xf numFmtId="0" fontId="8" fillId="0" borderId="0" xfId="0" applyFont="1" applyAlignment="1">
      <alignment horizontal="right" wrapTex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6" fillId="0" borderId="29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left" wrapText="1"/>
    </xf>
    <xf numFmtId="3" fontId="6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wrapText="1"/>
    </xf>
    <xf numFmtId="3" fontId="6" fillId="2" borderId="6" xfId="0" applyNumberFormat="1" applyFont="1" applyFill="1" applyBorder="1"/>
    <xf numFmtId="0" fontId="8" fillId="2" borderId="21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center" vertical="center" wrapText="1"/>
    </xf>
    <xf numFmtId="49" fontId="8" fillId="5" borderId="25" xfId="0" applyNumberFormat="1" applyFont="1" applyFill="1" applyBorder="1" applyAlignment="1">
      <alignment horizontal="right"/>
    </xf>
    <xf numFmtId="0" fontId="8" fillId="5" borderId="27" xfId="0" applyFont="1" applyFill="1" applyBorder="1" applyAlignment="1">
      <alignment vertical="top" wrapText="1"/>
    </xf>
    <xf numFmtId="3" fontId="8" fillId="0" borderId="0" xfId="0" applyNumberFormat="1" applyFont="1"/>
    <xf numFmtId="49" fontId="6" fillId="2" borderId="5" xfId="0" applyNumberFormat="1" applyFont="1" applyFill="1" applyBorder="1" applyAlignment="1">
      <alignment vertical="top"/>
    </xf>
    <xf numFmtId="0" fontId="6" fillId="2" borderId="6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49" fontId="6" fillId="2" borderId="22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3" fontId="6" fillId="2" borderId="1" xfId="0" applyNumberFormat="1" applyFont="1" applyFill="1" applyBorder="1"/>
    <xf numFmtId="0" fontId="8" fillId="2" borderId="23" xfId="0" applyFont="1" applyFill="1" applyBorder="1" applyAlignment="1">
      <alignment vertical="top" wrapText="1"/>
    </xf>
    <xf numFmtId="49" fontId="8" fillId="0" borderId="22" xfId="0" applyNumberFormat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6" fillId="2" borderId="22" xfId="0" applyFont="1" applyFill="1" applyBorder="1" applyAlignment="1">
      <alignment vertical="top"/>
    </xf>
    <xf numFmtId="0" fontId="8" fillId="0" borderId="13" xfId="0" applyFont="1" applyBorder="1" applyAlignment="1">
      <alignment vertical="top" wrapText="1"/>
    </xf>
    <xf numFmtId="49" fontId="8" fillId="0" borderId="8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0" fontId="6" fillId="2" borderId="2" xfId="0" applyFont="1" applyFill="1" applyBorder="1" applyAlignment="1">
      <alignment vertical="top"/>
    </xf>
    <xf numFmtId="0" fontId="6" fillId="2" borderId="3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3" fontId="8" fillId="2" borderId="1" xfId="0" applyNumberFormat="1" applyFont="1" applyFill="1" applyBorder="1"/>
    <xf numFmtId="3" fontId="8" fillId="3" borderId="1" xfId="0" applyNumberFormat="1" applyFont="1" applyFill="1" applyBorder="1"/>
    <xf numFmtId="0" fontId="8" fillId="3" borderId="1" xfId="0" applyFont="1" applyFill="1" applyBorder="1"/>
    <xf numFmtId="0" fontId="8" fillId="4" borderId="1" xfId="0" applyFont="1" applyFill="1" applyBorder="1"/>
    <xf numFmtId="0" fontId="8" fillId="5" borderId="1" xfId="0" applyFont="1" applyFill="1" applyBorder="1" applyAlignment="1">
      <alignment vertical="center" wrapText="1"/>
    </xf>
    <xf numFmtId="3" fontId="8" fillId="5" borderId="1" xfId="0" applyNumberFormat="1" applyFont="1" applyFill="1" applyBorder="1"/>
    <xf numFmtId="3" fontId="8" fillId="7" borderId="1" xfId="0" applyNumberFormat="1" applyFont="1" applyFill="1" applyBorder="1" applyProtection="1">
      <protection locked="0"/>
    </xf>
    <xf numFmtId="3" fontId="8" fillId="7" borderId="9" xfId="0" applyNumberFormat="1" applyFont="1" applyFill="1" applyBorder="1" applyProtection="1">
      <protection locked="0"/>
    </xf>
    <xf numFmtId="0" fontId="6" fillId="2" borderId="30" xfId="0" applyFont="1" applyFill="1" applyBorder="1" applyAlignment="1">
      <alignment horizontal="left" wrapText="1"/>
    </xf>
    <xf numFmtId="0" fontId="6" fillId="2" borderId="24" xfId="0" applyFont="1" applyFill="1" applyBorder="1" applyAlignment="1">
      <alignment horizontal="left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3" fontId="6" fillId="2" borderId="26" xfId="0" applyNumberFormat="1" applyFont="1" applyFill="1" applyBorder="1" applyAlignment="1">
      <alignment horizontal="center"/>
    </xf>
    <xf numFmtId="3" fontId="6" fillId="2" borderId="32" xfId="0" applyNumberFormat="1" applyFont="1" applyFill="1" applyBorder="1" applyAlignment="1">
      <alignment horizontal="center"/>
    </xf>
    <xf numFmtId="0" fontId="6" fillId="5" borderId="16" xfId="0" applyFont="1" applyFill="1" applyBorder="1" applyAlignment="1">
      <alignment horizontal="left" vertical="center" shrinkToFit="1"/>
    </xf>
    <xf numFmtId="0" fontId="6" fillId="5" borderId="15" xfId="0" applyFont="1" applyFill="1" applyBorder="1" applyAlignment="1">
      <alignment horizontal="left" vertical="center" shrinkToFit="1"/>
    </xf>
    <xf numFmtId="14" fontId="8" fillId="0" borderId="34" xfId="0" applyNumberFormat="1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6" borderId="16" xfId="0" applyFont="1" applyFill="1" applyBorder="1" applyAlignment="1" applyProtection="1">
      <alignment horizontal="left"/>
      <protection locked="0"/>
    </xf>
    <xf numFmtId="0" fontId="8" fillId="6" borderId="14" xfId="0" applyFont="1" applyFill="1" applyBorder="1" applyAlignment="1" applyProtection="1">
      <alignment horizontal="left"/>
      <protection locked="0"/>
    </xf>
    <xf numFmtId="0" fontId="8" fillId="6" borderId="15" xfId="0" applyFont="1" applyFill="1" applyBorder="1" applyAlignment="1" applyProtection="1">
      <alignment horizontal="left"/>
      <protection locked="0"/>
    </xf>
    <xf numFmtId="0" fontId="6" fillId="2" borderId="16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shrinkToFit="1"/>
    </xf>
    <xf numFmtId="0" fontId="8" fillId="0" borderId="15" xfId="0" applyFont="1" applyBorder="1" applyAlignment="1">
      <alignment vertical="center"/>
    </xf>
    <xf numFmtId="0" fontId="10" fillId="5" borderId="9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/>
    </xf>
    <xf numFmtId="3" fontId="6" fillId="5" borderId="14" xfId="0" applyNumberFormat="1" applyFont="1" applyFill="1" applyBorder="1" applyAlignment="1">
      <alignment horizontal="center"/>
    </xf>
    <xf numFmtId="3" fontId="6" fillId="5" borderId="15" xfId="0" applyNumberFormat="1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5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2651125</xdr:colOff>
      <xdr:row>185</xdr:row>
      <xdr:rowOff>127000</xdr:rowOff>
    </xdr:from>
    <xdr:to>
      <xdr:col>7</xdr:col>
      <xdr:colOff>5403850</xdr:colOff>
      <xdr:row>187</xdr:row>
      <xdr:rowOff>88900</xdr:rowOff>
    </xdr:to>
    <xdr:pic>
      <xdr:nvPicPr>
        <xdr:cNvPr id="2" name="Picture 7" descr="Ostrava_lg">
          <a:extLst>
            <a:ext uri="{FF2B5EF4-FFF2-40B4-BE49-F238E27FC236}">
              <a16:creationId xmlns:a16="http://schemas.microsoft.com/office/drawing/2014/main" id="{421B6E4A-C82F-4651-A0BA-5727B231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9625" y="38798500"/>
          <a:ext cx="2752725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87"/>
  <sheetViews>
    <sheetView showGridLines="0" tabSelected="1" view="pageLayout" zoomScale="60" zoomScaleNormal="59" zoomScalePageLayoutView="60" workbookViewId="0">
      <selection activeCell="H1" sqref="H1"/>
    </sheetView>
  </sheetViews>
  <sheetFormatPr defaultColWidth="9.1796875" defaultRowHeight="14" x14ac:dyDescent="0.3"/>
  <cols>
    <col min="1" max="1" width="11.26953125" style="14" customWidth="1"/>
    <col min="2" max="2" width="34.7265625" style="14" customWidth="1"/>
    <col min="3" max="3" width="21.81640625" style="14" customWidth="1"/>
    <col min="4" max="4" width="22.453125" style="14" customWidth="1"/>
    <col min="5" max="7" width="21.453125" style="14" customWidth="1"/>
    <col min="8" max="8" width="80.54296875" style="25" customWidth="1"/>
    <col min="9" max="9" width="12.81640625" style="14" customWidth="1"/>
    <col min="10" max="16384" width="9.1796875" style="14"/>
  </cols>
  <sheetData>
    <row r="1" spans="1:8" ht="14.5" thickBot="1" x14ac:dyDescent="0.35">
      <c r="H1" s="15"/>
    </row>
    <row r="2" spans="1:8" ht="37" customHeight="1" thickBot="1" x14ac:dyDescent="0.35">
      <c r="A2" s="92" t="s">
        <v>58</v>
      </c>
      <c r="B2" s="93"/>
      <c r="C2" s="89"/>
      <c r="D2" s="90"/>
      <c r="E2" s="90"/>
      <c r="F2" s="90"/>
      <c r="G2" s="90"/>
      <c r="H2" s="91"/>
    </row>
    <row r="3" spans="1:8" ht="37" customHeight="1" thickBot="1" x14ac:dyDescent="0.35">
      <c r="A3" s="94" t="s">
        <v>59</v>
      </c>
      <c r="B3" s="95"/>
      <c r="C3" s="89"/>
      <c r="D3" s="90"/>
      <c r="E3" s="90"/>
      <c r="F3" s="90"/>
      <c r="G3" s="90"/>
      <c r="H3" s="91"/>
    </row>
    <row r="4" spans="1:8" ht="6.75" customHeight="1" thickBot="1" x14ac:dyDescent="0.35">
      <c r="A4" s="16"/>
      <c r="B4" s="17"/>
      <c r="C4" s="18"/>
      <c r="D4" s="18"/>
      <c r="E4" s="18"/>
      <c r="F4" s="18"/>
      <c r="G4" s="18"/>
      <c r="H4" s="18"/>
    </row>
    <row r="5" spans="1:8" ht="37" customHeight="1" thickBot="1" x14ac:dyDescent="0.35">
      <c r="A5" s="81" t="s">
        <v>70</v>
      </c>
      <c r="B5" s="82"/>
      <c r="C5" s="89"/>
      <c r="D5" s="90"/>
      <c r="E5" s="90"/>
      <c r="F5" s="90"/>
      <c r="G5" s="90"/>
      <c r="H5" s="91"/>
    </row>
    <row r="6" spans="1:8" ht="37" customHeight="1" thickBot="1" x14ac:dyDescent="0.35">
      <c r="A6" s="81" t="s">
        <v>82</v>
      </c>
      <c r="B6" s="82"/>
      <c r="C6" s="86"/>
      <c r="D6" s="87"/>
      <c r="E6" s="87"/>
      <c r="F6" s="87"/>
      <c r="G6" s="87"/>
      <c r="H6" s="88"/>
    </row>
    <row r="7" spans="1:8" ht="37" customHeight="1" thickBot="1" x14ac:dyDescent="0.35">
      <c r="A7" s="81" t="s">
        <v>83</v>
      </c>
      <c r="B7" s="82"/>
      <c r="C7" s="83">
        <f ca="1">TODAY()</f>
        <v>45513</v>
      </c>
      <c r="D7" s="84"/>
      <c r="E7" s="85"/>
      <c r="H7" s="14"/>
    </row>
    <row r="8" spans="1:8" ht="24" customHeight="1" thickBot="1" x14ac:dyDescent="0.35">
      <c r="A8" s="19"/>
      <c r="B8" s="20"/>
      <c r="C8" s="18"/>
      <c r="D8" s="18"/>
      <c r="E8" s="18"/>
      <c r="F8" s="18"/>
      <c r="G8" s="18"/>
      <c r="H8" s="18"/>
    </row>
    <row r="9" spans="1:8" ht="24" customHeight="1" x14ac:dyDescent="0.3">
      <c r="A9" s="73" t="s">
        <v>23</v>
      </c>
      <c r="B9" s="75" t="s">
        <v>84</v>
      </c>
      <c r="C9" s="77" t="s">
        <v>90</v>
      </c>
      <c r="D9" s="78"/>
      <c r="E9" s="22">
        <v>2025</v>
      </c>
      <c r="F9" s="22">
        <v>2026</v>
      </c>
      <c r="G9" s="22">
        <v>2027</v>
      </c>
      <c r="H9" s="18"/>
    </row>
    <row r="10" spans="1:8" ht="33.75" customHeight="1" thickBot="1" x14ac:dyDescent="0.35">
      <c r="A10" s="74"/>
      <c r="B10" s="76"/>
      <c r="C10" s="79">
        <f>C16+C29+C53+C57+C62</f>
        <v>0</v>
      </c>
      <c r="D10" s="80"/>
      <c r="E10" s="10"/>
      <c r="F10" s="10"/>
      <c r="G10" s="10"/>
      <c r="H10" s="24"/>
    </row>
    <row r="11" spans="1:8" ht="10.5" customHeight="1" thickBot="1" x14ac:dyDescent="0.35">
      <c r="A11" s="25"/>
      <c r="B11" s="26"/>
    </row>
    <row r="12" spans="1:8" ht="84.5" thickBot="1" x14ac:dyDescent="0.35">
      <c r="A12" s="27" t="s">
        <v>0</v>
      </c>
      <c r="B12" s="28" t="s">
        <v>1</v>
      </c>
      <c r="C12" s="28" t="s">
        <v>91</v>
      </c>
      <c r="D12" s="28" t="s">
        <v>92</v>
      </c>
      <c r="E12" s="29" t="s">
        <v>76</v>
      </c>
      <c r="F12" s="29" t="s">
        <v>75</v>
      </c>
      <c r="G12" s="29" t="s">
        <v>77</v>
      </c>
      <c r="H12" s="30" t="s">
        <v>81</v>
      </c>
    </row>
    <row r="13" spans="1:8" ht="33.75" customHeight="1" x14ac:dyDescent="0.3">
      <c r="A13" s="31" t="s">
        <v>23</v>
      </c>
      <c r="B13" s="21" t="s">
        <v>72</v>
      </c>
      <c r="C13" s="32">
        <f t="shared" ref="C13:G13" si="0">C16+C29+C53+C57</f>
        <v>0</v>
      </c>
      <c r="D13" s="32">
        <f t="shared" si="0"/>
        <v>0</v>
      </c>
      <c r="E13" s="32">
        <f t="shared" si="0"/>
        <v>0</v>
      </c>
      <c r="F13" s="32">
        <f t="shared" si="0"/>
        <v>0</v>
      </c>
      <c r="G13" s="32">
        <f t="shared" si="0"/>
        <v>0</v>
      </c>
      <c r="H13" s="33"/>
    </row>
    <row r="14" spans="1:8" ht="86.25" customHeight="1" thickBot="1" x14ac:dyDescent="0.35">
      <c r="A14" s="23" t="s">
        <v>23</v>
      </c>
      <c r="B14" s="34" t="s">
        <v>86</v>
      </c>
      <c r="C14" s="35" t="s">
        <v>2</v>
      </c>
      <c r="D14" s="13">
        <f>IF(D13=0,0,D13/C13)</f>
        <v>0</v>
      </c>
      <c r="E14" s="96" t="s">
        <v>93</v>
      </c>
      <c r="F14" s="96"/>
      <c r="G14" s="96"/>
      <c r="H14" s="36"/>
    </row>
    <row r="15" spans="1:8" ht="12" customHeight="1" thickBot="1" x14ac:dyDescent="0.35">
      <c r="A15" s="25"/>
      <c r="B15" s="26"/>
      <c r="C15" s="37"/>
      <c r="D15" s="37"/>
      <c r="E15" s="37"/>
      <c r="F15" s="37"/>
      <c r="G15" s="37"/>
      <c r="H15" s="26"/>
    </row>
    <row r="16" spans="1:8" x14ac:dyDescent="0.3">
      <c r="A16" s="38" t="s">
        <v>3</v>
      </c>
      <c r="B16" s="39" t="s">
        <v>38</v>
      </c>
      <c r="C16" s="32">
        <f t="shared" ref="C16:G16" si="1">C17+C24</f>
        <v>0</v>
      </c>
      <c r="D16" s="32">
        <f t="shared" si="1"/>
        <v>0</v>
      </c>
      <c r="E16" s="32">
        <f t="shared" si="1"/>
        <v>0</v>
      </c>
      <c r="F16" s="32">
        <f t="shared" si="1"/>
        <v>0</v>
      </c>
      <c r="G16" s="32">
        <f t="shared" si="1"/>
        <v>0</v>
      </c>
      <c r="H16" s="40"/>
    </row>
    <row r="17" spans="1:8" x14ac:dyDescent="0.3">
      <c r="A17" s="41" t="s">
        <v>4</v>
      </c>
      <c r="B17" s="42" t="s">
        <v>5</v>
      </c>
      <c r="C17" s="43">
        <f t="shared" ref="C17:G17" si="2">SUM(C18:C23)</f>
        <v>0</v>
      </c>
      <c r="D17" s="43">
        <f>SUM(D18:D23)</f>
        <v>0</v>
      </c>
      <c r="E17" s="43">
        <f t="shared" si="2"/>
        <v>0</v>
      </c>
      <c r="F17" s="43">
        <f t="shared" si="2"/>
        <v>0</v>
      </c>
      <c r="G17" s="43">
        <f t="shared" si="2"/>
        <v>0</v>
      </c>
      <c r="H17" s="44"/>
    </row>
    <row r="18" spans="1:8" x14ac:dyDescent="0.3">
      <c r="A18" s="45"/>
      <c r="B18" s="46" t="s">
        <v>6</v>
      </c>
      <c r="C18" s="3"/>
      <c r="D18" s="71">
        <f t="shared" ref="D18:D23" si="3">SUM(E18:G18)</f>
        <v>0</v>
      </c>
      <c r="E18" s="3">
        <v>0</v>
      </c>
      <c r="F18" s="3">
        <v>0</v>
      </c>
      <c r="G18" s="3">
        <v>0</v>
      </c>
      <c r="H18" s="4"/>
    </row>
    <row r="19" spans="1:8" x14ac:dyDescent="0.3">
      <c r="A19" s="45"/>
      <c r="B19" s="46" t="s">
        <v>26</v>
      </c>
      <c r="C19" s="3"/>
      <c r="D19" s="71">
        <f t="shared" si="3"/>
        <v>0</v>
      </c>
      <c r="E19" s="3">
        <v>0</v>
      </c>
      <c r="F19" s="3">
        <v>0</v>
      </c>
      <c r="G19" s="3">
        <v>0</v>
      </c>
      <c r="H19" s="4"/>
    </row>
    <row r="20" spans="1:8" x14ac:dyDescent="0.3">
      <c r="A20" s="45"/>
      <c r="B20" s="46" t="s">
        <v>60</v>
      </c>
      <c r="C20" s="3"/>
      <c r="D20" s="71">
        <f t="shared" si="3"/>
        <v>0</v>
      </c>
      <c r="E20" s="3">
        <v>0</v>
      </c>
      <c r="F20" s="3">
        <v>0</v>
      </c>
      <c r="G20" s="3">
        <v>0</v>
      </c>
      <c r="H20" s="4"/>
    </row>
    <row r="21" spans="1:8" x14ac:dyDescent="0.3">
      <c r="A21" s="45"/>
      <c r="B21" s="46" t="s">
        <v>7</v>
      </c>
      <c r="C21" s="3"/>
      <c r="D21" s="71">
        <f t="shared" si="3"/>
        <v>0</v>
      </c>
      <c r="E21" s="3">
        <v>0</v>
      </c>
      <c r="F21" s="3">
        <v>0</v>
      </c>
      <c r="G21" s="3">
        <v>0</v>
      </c>
      <c r="H21" s="4"/>
    </row>
    <row r="22" spans="1:8" x14ac:dyDescent="0.3">
      <c r="A22" s="45"/>
      <c r="B22" s="46" t="s">
        <v>27</v>
      </c>
      <c r="C22" s="3"/>
      <c r="D22" s="71">
        <f t="shared" si="3"/>
        <v>0</v>
      </c>
      <c r="E22" s="3">
        <v>0</v>
      </c>
      <c r="F22" s="3">
        <v>0</v>
      </c>
      <c r="G22" s="3">
        <v>0</v>
      </c>
      <c r="H22" s="4"/>
    </row>
    <row r="23" spans="1:8" x14ac:dyDescent="0.3">
      <c r="A23" s="45"/>
      <c r="B23" s="46" t="s">
        <v>62</v>
      </c>
      <c r="C23" s="3"/>
      <c r="D23" s="71">
        <f t="shared" si="3"/>
        <v>0</v>
      </c>
      <c r="E23" s="3">
        <v>0</v>
      </c>
      <c r="F23" s="3">
        <v>0</v>
      </c>
      <c r="G23" s="3">
        <v>0</v>
      </c>
      <c r="H23" s="4"/>
    </row>
    <row r="24" spans="1:8" x14ac:dyDescent="0.3">
      <c r="A24" s="41" t="s">
        <v>8</v>
      </c>
      <c r="B24" s="42" t="s">
        <v>9</v>
      </c>
      <c r="C24" s="43">
        <f t="shared" ref="C24:G24" si="4">SUM(C25:C28)</f>
        <v>0</v>
      </c>
      <c r="D24" s="43">
        <f t="shared" si="4"/>
        <v>0</v>
      </c>
      <c r="E24" s="43">
        <f t="shared" si="4"/>
        <v>0</v>
      </c>
      <c r="F24" s="43">
        <f t="shared" si="4"/>
        <v>0</v>
      </c>
      <c r="G24" s="43">
        <f t="shared" si="4"/>
        <v>0</v>
      </c>
      <c r="H24" s="44"/>
    </row>
    <row r="25" spans="1:8" x14ac:dyDescent="0.3">
      <c r="A25" s="45"/>
      <c r="B25" s="46" t="s">
        <v>10</v>
      </c>
      <c r="C25" s="3"/>
      <c r="D25" s="71">
        <f>SUM(E25:G25)</f>
        <v>0</v>
      </c>
      <c r="E25" s="3">
        <v>0</v>
      </c>
      <c r="F25" s="3">
        <v>0</v>
      </c>
      <c r="G25" s="3">
        <v>0</v>
      </c>
      <c r="H25" s="4"/>
    </row>
    <row r="26" spans="1:8" x14ac:dyDescent="0.3">
      <c r="A26" s="45"/>
      <c r="B26" s="46" t="s">
        <v>11</v>
      </c>
      <c r="C26" s="3"/>
      <c r="D26" s="71">
        <f>SUM(E26:G26)</f>
        <v>0</v>
      </c>
      <c r="E26" s="3">
        <v>0</v>
      </c>
      <c r="F26" s="3">
        <v>0</v>
      </c>
      <c r="G26" s="3">
        <v>0</v>
      </c>
      <c r="H26" s="4"/>
    </row>
    <row r="27" spans="1:8" x14ac:dyDescent="0.3">
      <c r="A27" s="45"/>
      <c r="B27" s="46" t="s">
        <v>12</v>
      </c>
      <c r="C27" s="3"/>
      <c r="D27" s="71">
        <f>SUM(E27:G27)</f>
        <v>0</v>
      </c>
      <c r="E27" s="3">
        <v>0</v>
      </c>
      <c r="F27" s="3">
        <v>0</v>
      </c>
      <c r="G27" s="3">
        <v>0</v>
      </c>
      <c r="H27" s="4"/>
    </row>
    <row r="28" spans="1:8" x14ac:dyDescent="0.3">
      <c r="A28" s="45"/>
      <c r="B28" s="46" t="s">
        <v>13</v>
      </c>
      <c r="C28" s="3"/>
      <c r="D28" s="71">
        <f>SUM(E28:G28)</f>
        <v>0</v>
      </c>
      <c r="E28" s="3">
        <v>0</v>
      </c>
      <c r="F28" s="3">
        <v>0</v>
      </c>
      <c r="G28" s="3">
        <v>0</v>
      </c>
      <c r="H28" s="4"/>
    </row>
    <row r="29" spans="1:8" x14ac:dyDescent="0.3">
      <c r="A29" s="47" t="s">
        <v>14</v>
      </c>
      <c r="B29" s="42" t="s">
        <v>15</v>
      </c>
      <c r="C29" s="43">
        <f t="shared" ref="C29:G29" si="5">SUM(C30:C52)</f>
        <v>0</v>
      </c>
      <c r="D29" s="43">
        <f t="shared" si="5"/>
        <v>0</v>
      </c>
      <c r="E29" s="43">
        <f t="shared" si="5"/>
        <v>0</v>
      </c>
      <c r="F29" s="43">
        <f t="shared" si="5"/>
        <v>0</v>
      </c>
      <c r="G29" s="43">
        <f t="shared" si="5"/>
        <v>0</v>
      </c>
      <c r="H29" s="44"/>
    </row>
    <row r="30" spans="1:8" x14ac:dyDescent="0.3">
      <c r="A30" s="45"/>
      <c r="B30" s="46" t="s">
        <v>28</v>
      </c>
      <c r="C30" s="3"/>
      <c r="D30" s="71">
        <f t="shared" ref="D30:D52" si="6">SUM(E30:G30)</f>
        <v>0</v>
      </c>
      <c r="E30" s="3">
        <v>0</v>
      </c>
      <c r="F30" s="3">
        <v>0</v>
      </c>
      <c r="G30" s="3">
        <v>0</v>
      </c>
      <c r="H30" s="4"/>
    </row>
    <row r="31" spans="1:8" ht="28" x14ac:dyDescent="0.3">
      <c r="A31" s="45"/>
      <c r="B31" s="46" t="s">
        <v>24</v>
      </c>
      <c r="C31" s="3"/>
      <c r="D31" s="71">
        <f t="shared" si="6"/>
        <v>0</v>
      </c>
      <c r="E31" s="3">
        <v>0</v>
      </c>
      <c r="F31" s="3">
        <v>0</v>
      </c>
      <c r="G31" s="3">
        <v>0</v>
      </c>
      <c r="H31" s="4"/>
    </row>
    <row r="32" spans="1:8" x14ac:dyDescent="0.3">
      <c r="A32" s="45"/>
      <c r="B32" s="46" t="s">
        <v>16</v>
      </c>
      <c r="C32" s="3"/>
      <c r="D32" s="71">
        <f t="shared" si="6"/>
        <v>0</v>
      </c>
      <c r="E32" s="3">
        <v>0</v>
      </c>
      <c r="F32" s="3">
        <v>0</v>
      </c>
      <c r="G32" s="3">
        <v>0</v>
      </c>
      <c r="H32" s="4"/>
    </row>
    <row r="33" spans="1:8" x14ac:dyDescent="0.3">
      <c r="A33" s="45"/>
      <c r="B33" s="46" t="s">
        <v>17</v>
      </c>
      <c r="C33" s="3"/>
      <c r="D33" s="71">
        <f t="shared" si="6"/>
        <v>0</v>
      </c>
      <c r="E33" s="3">
        <v>0</v>
      </c>
      <c r="F33" s="3">
        <v>0</v>
      </c>
      <c r="G33" s="3">
        <v>0</v>
      </c>
      <c r="H33" s="4"/>
    </row>
    <row r="34" spans="1:8" x14ac:dyDescent="0.3">
      <c r="A34" s="45"/>
      <c r="B34" s="46" t="s">
        <v>61</v>
      </c>
      <c r="C34" s="3"/>
      <c r="D34" s="71">
        <f t="shared" si="6"/>
        <v>0</v>
      </c>
      <c r="E34" s="3">
        <v>0</v>
      </c>
      <c r="F34" s="3">
        <v>0</v>
      </c>
      <c r="G34" s="3">
        <v>0</v>
      </c>
      <c r="H34" s="4"/>
    </row>
    <row r="35" spans="1:8" x14ac:dyDescent="0.3">
      <c r="A35" s="45"/>
      <c r="B35" s="46" t="s">
        <v>37</v>
      </c>
      <c r="C35" s="3"/>
      <c r="D35" s="71">
        <f t="shared" si="6"/>
        <v>0</v>
      </c>
      <c r="E35" s="3">
        <v>0</v>
      </c>
      <c r="F35" s="3">
        <v>0</v>
      </c>
      <c r="G35" s="3">
        <v>0</v>
      </c>
      <c r="H35" s="4"/>
    </row>
    <row r="36" spans="1:8" x14ac:dyDescent="0.3">
      <c r="A36" s="45"/>
      <c r="B36" s="46" t="s">
        <v>18</v>
      </c>
      <c r="C36" s="3"/>
      <c r="D36" s="71">
        <f t="shared" si="6"/>
        <v>0</v>
      </c>
      <c r="E36" s="3">
        <v>0</v>
      </c>
      <c r="F36" s="3">
        <v>0</v>
      </c>
      <c r="G36" s="3">
        <v>0</v>
      </c>
      <c r="H36" s="4"/>
    </row>
    <row r="37" spans="1:8" x14ac:dyDescent="0.3">
      <c r="A37" s="45"/>
      <c r="B37" s="46" t="s">
        <v>19</v>
      </c>
      <c r="C37" s="3"/>
      <c r="D37" s="71">
        <f t="shared" si="6"/>
        <v>0</v>
      </c>
      <c r="E37" s="3">
        <v>0</v>
      </c>
      <c r="F37" s="3">
        <v>0</v>
      </c>
      <c r="G37" s="3">
        <v>0</v>
      </c>
      <c r="H37" s="4"/>
    </row>
    <row r="38" spans="1:8" x14ac:dyDescent="0.3">
      <c r="A38" s="45"/>
      <c r="B38" s="46" t="s">
        <v>67</v>
      </c>
      <c r="C38" s="3"/>
      <c r="D38" s="71">
        <f t="shared" si="6"/>
        <v>0</v>
      </c>
      <c r="E38" s="3">
        <v>0</v>
      </c>
      <c r="F38" s="3">
        <v>0</v>
      </c>
      <c r="G38" s="3">
        <v>0</v>
      </c>
      <c r="H38" s="4"/>
    </row>
    <row r="39" spans="1:8" x14ac:dyDescent="0.3">
      <c r="A39" s="45"/>
      <c r="B39" s="46" t="s">
        <v>68</v>
      </c>
      <c r="C39" s="3"/>
      <c r="D39" s="71">
        <f t="shared" si="6"/>
        <v>0</v>
      </c>
      <c r="E39" s="3">
        <v>0</v>
      </c>
      <c r="F39" s="3">
        <v>0</v>
      </c>
      <c r="G39" s="3">
        <v>0</v>
      </c>
      <c r="H39" s="4"/>
    </row>
    <row r="40" spans="1:8" x14ac:dyDescent="0.3">
      <c r="A40" s="45"/>
      <c r="B40" s="46" t="s">
        <v>29</v>
      </c>
      <c r="C40" s="3"/>
      <c r="D40" s="71">
        <f t="shared" si="6"/>
        <v>0</v>
      </c>
      <c r="E40" s="3">
        <v>0</v>
      </c>
      <c r="F40" s="3">
        <v>0</v>
      </c>
      <c r="G40" s="3">
        <v>0</v>
      </c>
      <c r="H40" s="4"/>
    </row>
    <row r="41" spans="1:8" x14ac:dyDescent="0.3">
      <c r="A41" s="45"/>
      <c r="B41" s="46" t="s">
        <v>63</v>
      </c>
      <c r="C41" s="3"/>
      <c r="D41" s="71">
        <f t="shared" si="6"/>
        <v>0</v>
      </c>
      <c r="E41" s="3">
        <v>0</v>
      </c>
      <c r="F41" s="3">
        <v>0</v>
      </c>
      <c r="G41" s="3">
        <v>0</v>
      </c>
      <c r="H41" s="4"/>
    </row>
    <row r="42" spans="1:8" x14ac:dyDescent="0.3">
      <c r="A42" s="45"/>
      <c r="B42" s="46" t="s">
        <v>33</v>
      </c>
      <c r="C42" s="3"/>
      <c r="D42" s="71">
        <f t="shared" si="6"/>
        <v>0</v>
      </c>
      <c r="E42" s="3">
        <v>0</v>
      </c>
      <c r="F42" s="3">
        <v>0</v>
      </c>
      <c r="G42" s="3">
        <v>0</v>
      </c>
      <c r="H42" s="4"/>
    </row>
    <row r="43" spans="1:8" x14ac:dyDescent="0.3">
      <c r="A43" s="45"/>
      <c r="B43" s="46" t="s">
        <v>30</v>
      </c>
      <c r="C43" s="3"/>
      <c r="D43" s="71">
        <f t="shared" si="6"/>
        <v>0</v>
      </c>
      <c r="E43" s="3">
        <v>0</v>
      </c>
      <c r="F43" s="3">
        <v>0</v>
      </c>
      <c r="G43" s="3">
        <v>0</v>
      </c>
      <c r="H43" s="4"/>
    </row>
    <row r="44" spans="1:8" x14ac:dyDescent="0.3">
      <c r="A44" s="45"/>
      <c r="B44" s="46" t="s">
        <v>32</v>
      </c>
      <c r="C44" s="3"/>
      <c r="D44" s="71">
        <f t="shared" si="6"/>
        <v>0</v>
      </c>
      <c r="E44" s="3">
        <v>0</v>
      </c>
      <c r="F44" s="3">
        <v>0</v>
      </c>
      <c r="G44" s="3">
        <v>0</v>
      </c>
      <c r="H44" s="4"/>
    </row>
    <row r="45" spans="1:8" x14ac:dyDescent="0.3">
      <c r="A45" s="45"/>
      <c r="B45" s="46" t="s">
        <v>31</v>
      </c>
      <c r="C45" s="3"/>
      <c r="D45" s="71">
        <f t="shared" si="6"/>
        <v>0</v>
      </c>
      <c r="E45" s="3">
        <v>0</v>
      </c>
      <c r="F45" s="3">
        <v>0</v>
      </c>
      <c r="G45" s="3">
        <v>0</v>
      </c>
      <c r="H45" s="4"/>
    </row>
    <row r="46" spans="1:8" x14ac:dyDescent="0.3">
      <c r="A46" s="45"/>
      <c r="B46" s="46" t="s">
        <v>65</v>
      </c>
      <c r="C46" s="3"/>
      <c r="D46" s="71">
        <f t="shared" si="6"/>
        <v>0</v>
      </c>
      <c r="E46" s="3">
        <v>0</v>
      </c>
      <c r="F46" s="3">
        <v>0</v>
      </c>
      <c r="G46" s="3">
        <v>0</v>
      </c>
      <c r="H46" s="4"/>
    </row>
    <row r="47" spans="1:8" x14ac:dyDescent="0.3">
      <c r="A47" s="45"/>
      <c r="B47" s="46" t="s">
        <v>35</v>
      </c>
      <c r="C47" s="3"/>
      <c r="D47" s="71">
        <f t="shared" si="6"/>
        <v>0</v>
      </c>
      <c r="E47" s="3">
        <v>0</v>
      </c>
      <c r="F47" s="3">
        <v>0</v>
      </c>
      <c r="G47" s="3">
        <v>0</v>
      </c>
      <c r="H47" s="4"/>
    </row>
    <row r="48" spans="1:8" x14ac:dyDescent="0.3">
      <c r="A48" s="45"/>
      <c r="B48" s="46" t="s">
        <v>36</v>
      </c>
      <c r="C48" s="3"/>
      <c r="D48" s="71">
        <f t="shared" si="6"/>
        <v>0</v>
      </c>
      <c r="E48" s="3">
        <v>0</v>
      </c>
      <c r="F48" s="3">
        <v>0</v>
      </c>
      <c r="G48" s="3">
        <v>0</v>
      </c>
      <c r="H48" s="4"/>
    </row>
    <row r="49" spans="1:8" x14ac:dyDescent="0.3">
      <c r="A49" s="45"/>
      <c r="B49" s="46" t="s">
        <v>34</v>
      </c>
      <c r="C49" s="3"/>
      <c r="D49" s="71">
        <f t="shared" si="6"/>
        <v>0</v>
      </c>
      <c r="E49" s="3">
        <v>0</v>
      </c>
      <c r="F49" s="3">
        <v>0</v>
      </c>
      <c r="G49" s="3">
        <v>0</v>
      </c>
      <c r="H49" s="4"/>
    </row>
    <row r="50" spans="1:8" x14ac:dyDescent="0.3">
      <c r="A50" s="45"/>
      <c r="B50" s="46" t="s">
        <v>78</v>
      </c>
      <c r="C50" s="3"/>
      <c r="D50" s="71">
        <f t="shared" si="6"/>
        <v>0</v>
      </c>
      <c r="E50" s="3">
        <v>0</v>
      </c>
      <c r="F50" s="3">
        <v>0</v>
      </c>
      <c r="G50" s="3">
        <v>0</v>
      </c>
      <c r="H50" s="4"/>
    </row>
    <row r="51" spans="1:8" x14ac:dyDescent="0.3">
      <c r="A51" s="45"/>
      <c r="B51" s="46" t="s">
        <v>25</v>
      </c>
      <c r="C51" s="3"/>
      <c r="D51" s="71">
        <f t="shared" si="6"/>
        <v>0</v>
      </c>
      <c r="E51" s="3">
        <v>0</v>
      </c>
      <c r="F51" s="3">
        <v>0</v>
      </c>
      <c r="G51" s="3">
        <v>0</v>
      </c>
      <c r="H51" s="4"/>
    </row>
    <row r="52" spans="1:8" x14ac:dyDescent="0.3">
      <c r="A52" s="45"/>
      <c r="B52" s="46" t="s">
        <v>64</v>
      </c>
      <c r="C52" s="3"/>
      <c r="D52" s="71">
        <f t="shared" si="6"/>
        <v>0</v>
      </c>
      <c r="E52" s="3">
        <v>0</v>
      </c>
      <c r="F52" s="3">
        <v>0</v>
      </c>
      <c r="G52" s="3">
        <v>0</v>
      </c>
      <c r="H52" s="4"/>
    </row>
    <row r="53" spans="1:8" x14ac:dyDescent="0.3">
      <c r="A53" s="47" t="s">
        <v>20</v>
      </c>
      <c r="B53" s="42" t="s">
        <v>21</v>
      </c>
      <c r="C53" s="43">
        <f t="shared" ref="C53:G53" si="7">SUM(C54:C56)</f>
        <v>0</v>
      </c>
      <c r="D53" s="43">
        <f t="shared" si="7"/>
        <v>0</v>
      </c>
      <c r="E53" s="43">
        <f t="shared" si="7"/>
        <v>0</v>
      </c>
      <c r="F53" s="43">
        <f t="shared" si="7"/>
        <v>0</v>
      </c>
      <c r="G53" s="43">
        <f t="shared" si="7"/>
        <v>0</v>
      </c>
      <c r="H53" s="44"/>
    </row>
    <row r="54" spans="1:8" ht="28" x14ac:dyDescent="0.3">
      <c r="A54" s="45"/>
      <c r="B54" s="46" t="s">
        <v>79</v>
      </c>
      <c r="C54" s="3"/>
      <c r="D54" s="71">
        <f>SUM(E54:G54)</f>
        <v>0</v>
      </c>
      <c r="E54" s="3">
        <v>0</v>
      </c>
      <c r="F54" s="3">
        <v>0</v>
      </c>
      <c r="G54" s="3">
        <v>0</v>
      </c>
      <c r="H54" s="4"/>
    </row>
    <row r="55" spans="1:8" ht="28" x14ac:dyDescent="0.3">
      <c r="A55" s="45"/>
      <c r="B55" s="48" t="s">
        <v>80</v>
      </c>
      <c r="C55" s="3"/>
      <c r="D55" s="71">
        <f>SUM(E55:G55)</f>
        <v>0</v>
      </c>
      <c r="E55" s="3">
        <v>0</v>
      </c>
      <c r="F55" s="3">
        <v>0</v>
      </c>
      <c r="G55" s="3">
        <v>0</v>
      </c>
      <c r="H55" s="4"/>
    </row>
    <row r="56" spans="1:8" x14ac:dyDescent="0.3">
      <c r="A56" s="45"/>
      <c r="B56" s="14" t="s">
        <v>74</v>
      </c>
      <c r="C56" s="3"/>
      <c r="D56" s="71">
        <f>SUM(E56:G56)</f>
        <v>0</v>
      </c>
      <c r="E56" s="3">
        <v>0</v>
      </c>
      <c r="F56" s="3">
        <v>0</v>
      </c>
      <c r="G56" s="3">
        <v>0</v>
      </c>
      <c r="H56" s="4"/>
    </row>
    <row r="57" spans="1:8" ht="28" x14ac:dyDescent="0.3">
      <c r="A57" s="47" t="s">
        <v>22</v>
      </c>
      <c r="B57" s="42" t="s">
        <v>66</v>
      </c>
      <c r="C57" s="43">
        <f t="shared" ref="C57:G57" si="8">SUM(C58:C60)</f>
        <v>0</v>
      </c>
      <c r="D57" s="43">
        <f t="shared" si="8"/>
        <v>0</v>
      </c>
      <c r="E57" s="43">
        <f t="shared" si="8"/>
        <v>0</v>
      </c>
      <c r="F57" s="43">
        <f t="shared" si="8"/>
        <v>0</v>
      </c>
      <c r="G57" s="43">
        <f t="shared" si="8"/>
        <v>0</v>
      </c>
      <c r="H57" s="44"/>
    </row>
    <row r="58" spans="1:8" x14ac:dyDescent="0.3">
      <c r="A58" s="45"/>
      <c r="B58" s="5"/>
      <c r="C58" s="3"/>
      <c r="D58" s="71">
        <f>SUM(E58:G58)</f>
        <v>0</v>
      </c>
      <c r="E58" s="3">
        <v>0</v>
      </c>
      <c r="F58" s="3">
        <v>0</v>
      </c>
      <c r="G58" s="3">
        <v>0</v>
      </c>
      <c r="H58" s="4"/>
    </row>
    <row r="59" spans="1:8" x14ac:dyDescent="0.3">
      <c r="A59" s="45"/>
      <c r="B59" s="5"/>
      <c r="C59" s="3"/>
      <c r="D59" s="71">
        <f>SUM(E59:G59)</f>
        <v>0</v>
      </c>
      <c r="E59" s="3">
        <v>0</v>
      </c>
      <c r="F59" s="3">
        <v>0</v>
      </c>
      <c r="G59" s="3">
        <v>0</v>
      </c>
      <c r="H59" s="4"/>
    </row>
    <row r="60" spans="1:8" ht="14.5" thickBot="1" x14ac:dyDescent="0.35">
      <c r="A60" s="49"/>
      <c r="B60" s="6"/>
      <c r="C60" s="10"/>
      <c r="D60" s="72">
        <f>SUM(E60:G60)</f>
        <v>0</v>
      </c>
      <c r="E60" s="10">
        <v>0</v>
      </c>
      <c r="F60" s="10">
        <v>0</v>
      </c>
      <c r="G60" s="10">
        <v>0</v>
      </c>
      <c r="H60" s="7"/>
    </row>
    <row r="61" spans="1:8" ht="12" customHeight="1" thickBot="1" x14ac:dyDescent="0.35">
      <c r="A61" s="50"/>
      <c r="B61" s="26"/>
      <c r="C61" s="37"/>
      <c r="D61" s="37"/>
      <c r="E61" s="37"/>
      <c r="F61" s="37"/>
      <c r="G61" s="37"/>
      <c r="H61" s="26"/>
    </row>
    <row r="62" spans="1:8" ht="62.25" customHeight="1" thickBot="1" x14ac:dyDescent="0.35">
      <c r="A62" s="51" t="s">
        <v>47</v>
      </c>
      <c r="B62" s="52" t="s">
        <v>73</v>
      </c>
      <c r="C62" s="9">
        <v>0</v>
      </c>
      <c r="D62" s="108"/>
      <c r="E62" s="109"/>
      <c r="F62" s="109"/>
      <c r="G62" s="109"/>
      <c r="H62" s="110"/>
    </row>
    <row r="63" spans="1:8" ht="21.75" customHeight="1" x14ac:dyDescent="0.3">
      <c r="A63" s="53"/>
      <c r="B63" s="54"/>
      <c r="C63" s="24"/>
      <c r="D63" s="24"/>
      <c r="E63" s="26"/>
    </row>
    <row r="64" spans="1:8" ht="14.5" thickBot="1" x14ac:dyDescent="0.35"/>
    <row r="65" spans="1:10" x14ac:dyDescent="0.3">
      <c r="A65" s="97" t="s">
        <v>87</v>
      </c>
      <c r="B65" s="98"/>
      <c r="C65" s="98"/>
      <c r="D65" s="98"/>
      <c r="E65" s="98"/>
      <c r="F65" s="98"/>
      <c r="G65" s="99"/>
      <c r="H65" s="14"/>
    </row>
    <row r="66" spans="1:10" ht="14.5" thickBot="1" x14ac:dyDescent="0.35">
      <c r="A66" s="100"/>
      <c r="B66" s="101"/>
      <c r="C66" s="101"/>
      <c r="D66" s="101"/>
      <c r="E66" s="101"/>
      <c r="F66" s="101"/>
      <c r="G66" s="102"/>
    </row>
    <row r="68" spans="1:10" x14ac:dyDescent="0.3">
      <c r="A68" s="103" t="s">
        <v>39</v>
      </c>
      <c r="B68" s="103" t="s">
        <v>40</v>
      </c>
      <c r="C68" s="105" t="s">
        <v>88</v>
      </c>
      <c r="D68" s="106"/>
      <c r="E68" s="106"/>
      <c r="F68" s="106"/>
      <c r="G68" s="106"/>
    </row>
    <row r="69" spans="1:10" ht="42" x14ac:dyDescent="0.3">
      <c r="A69" s="104"/>
      <c r="B69" s="104"/>
      <c r="C69" s="56" t="s">
        <v>41</v>
      </c>
      <c r="D69" s="55" t="s">
        <v>42</v>
      </c>
      <c r="E69" s="105" t="s">
        <v>69</v>
      </c>
      <c r="F69" s="106"/>
      <c r="G69" s="107"/>
      <c r="H69" s="57"/>
    </row>
    <row r="70" spans="1:10" x14ac:dyDescent="0.3">
      <c r="A70" s="58"/>
      <c r="B70" s="58"/>
      <c r="C70" s="59"/>
      <c r="D70" s="60"/>
      <c r="E70" s="60"/>
      <c r="F70" s="60"/>
      <c r="G70" s="60"/>
    </row>
    <row r="71" spans="1:10" x14ac:dyDescent="0.3">
      <c r="A71" s="61" t="s">
        <v>43</v>
      </c>
      <c r="B71" s="43"/>
      <c r="C71" s="43">
        <f>C10</f>
        <v>0</v>
      </c>
      <c r="D71" s="62" t="s">
        <v>44</v>
      </c>
      <c r="E71" s="62">
        <v>2025</v>
      </c>
      <c r="F71" s="62">
        <v>2026</v>
      </c>
      <c r="G71" s="62">
        <v>2027</v>
      </c>
    </row>
    <row r="72" spans="1:10" x14ac:dyDescent="0.3">
      <c r="A72" s="58"/>
      <c r="B72" s="58"/>
      <c r="C72" s="37"/>
    </row>
    <row r="73" spans="1:10" x14ac:dyDescent="0.3">
      <c r="A73" s="63"/>
      <c r="B73" s="42" t="s">
        <v>45</v>
      </c>
      <c r="C73" s="43">
        <f>SUM(C75:C87)</f>
        <v>0</v>
      </c>
      <c r="D73" s="12">
        <f>IF(C73=0,0,C73/C71)</f>
        <v>0</v>
      </c>
      <c r="E73" s="43">
        <f>SUM(E76:E87)</f>
        <v>0</v>
      </c>
      <c r="F73" s="43">
        <f>SUM(F76:F87)</f>
        <v>0</v>
      </c>
      <c r="G73" s="43">
        <f>SUM(G76:G87)</f>
        <v>0</v>
      </c>
    </row>
    <row r="74" spans="1:10" x14ac:dyDescent="0.3">
      <c r="A74" s="64"/>
      <c r="B74" s="65" t="s">
        <v>46</v>
      </c>
      <c r="C74" s="66"/>
      <c r="D74" s="67"/>
      <c r="E74" s="68"/>
      <c r="F74" s="68"/>
      <c r="G74" s="68"/>
    </row>
    <row r="75" spans="1:10" x14ac:dyDescent="0.3">
      <c r="A75" s="64" t="s">
        <v>3</v>
      </c>
      <c r="B75" s="69" t="s">
        <v>71</v>
      </c>
      <c r="C75" s="70">
        <f>D13</f>
        <v>0</v>
      </c>
      <c r="D75" s="1">
        <f>IF(C75=0,0,C75/C73)</f>
        <v>0</v>
      </c>
      <c r="E75" s="2">
        <f>E13</f>
        <v>0</v>
      </c>
      <c r="F75" s="2">
        <f>F13</f>
        <v>0</v>
      </c>
      <c r="G75" s="2">
        <f>G13</f>
        <v>0</v>
      </c>
      <c r="I75" s="26"/>
      <c r="J75" s="26"/>
    </row>
    <row r="76" spans="1:10" x14ac:dyDescent="0.3">
      <c r="A76" s="64" t="s">
        <v>14</v>
      </c>
      <c r="B76" s="46" t="s">
        <v>55</v>
      </c>
      <c r="C76" s="70">
        <f t="shared" ref="C76:C82" si="9">SUM(E76:G76)</f>
        <v>0</v>
      </c>
      <c r="D76" s="1">
        <f>IF(C76=0,0,C76/C73)</f>
        <v>0</v>
      </c>
      <c r="E76" s="11"/>
      <c r="F76" s="11"/>
      <c r="G76" s="11"/>
    </row>
    <row r="77" spans="1:10" ht="28" x14ac:dyDescent="0.3">
      <c r="A77" s="64" t="s">
        <v>20</v>
      </c>
      <c r="B77" s="46" t="s">
        <v>89</v>
      </c>
      <c r="C77" s="70">
        <f t="shared" si="9"/>
        <v>0</v>
      </c>
      <c r="D77" s="1">
        <f>IF(C77=0,0,C77/C73)</f>
        <v>0</v>
      </c>
      <c r="E77" s="11"/>
      <c r="F77" s="11"/>
      <c r="G77" s="11"/>
    </row>
    <row r="78" spans="1:10" x14ac:dyDescent="0.3">
      <c r="A78" s="64" t="s">
        <v>22</v>
      </c>
      <c r="B78" s="46" t="s">
        <v>48</v>
      </c>
      <c r="C78" s="70">
        <f t="shared" si="9"/>
        <v>0</v>
      </c>
      <c r="D78" s="1">
        <f>IF(C78=0,0,C78/C73)</f>
        <v>0</v>
      </c>
      <c r="E78" s="8"/>
      <c r="F78" s="11"/>
      <c r="G78" s="11"/>
    </row>
    <row r="79" spans="1:10" x14ac:dyDescent="0.3">
      <c r="A79" s="64" t="s">
        <v>47</v>
      </c>
      <c r="B79" s="46" t="s">
        <v>50</v>
      </c>
      <c r="C79" s="70">
        <f t="shared" si="9"/>
        <v>0</v>
      </c>
      <c r="D79" s="1">
        <f>IF(C79=0,0,C79/C73)</f>
        <v>0</v>
      </c>
      <c r="E79" s="11"/>
      <c r="F79" s="11"/>
      <c r="G79" s="11"/>
    </row>
    <row r="80" spans="1:10" x14ac:dyDescent="0.3">
      <c r="A80" s="64" t="s">
        <v>49</v>
      </c>
      <c r="B80" s="46" t="s">
        <v>53</v>
      </c>
      <c r="C80" s="70">
        <f t="shared" si="9"/>
        <v>0</v>
      </c>
      <c r="D80" s="1">
        <f>IF(C80=0,0,C80/C73)</f>
        <v>0</v>
      </c>
      <c r="E80" s="11"/>
      <c r="F80" s="11"/>
      <c r="G80" s="11"/>
    </row>
    <row r="81" spans="1:7" x14ac:dyDescent="0.3">
      <c r="A81" s="64" t="s">
        <v>51</v>
      </c>
      <c r="B81" s="46" t="s">
        <v>56</v>
      </c>
      <c r="C81" s="70">
        <f t="shared" si="9"/>
        <v>0</v>
      </c>
      <c r="D81" s="1">
        <f>IF(C81=0,0,C81/C73)</f>
        <v>0</v>
      </c>
      <c r="E81" s="11"/>
      <c r="F81" s="11"/>
      <c r="G81" s="11"/>
    </row>
    <row r="82" spans="1:7" ht="28" x14ac:dyDescent="0.3">
      <c r="A82" s="64" t="s">
        <v>52</v>
      </c>
      <c r="B82" s="46" t="s">
        <v>85</v>
      </c>
      <c r="C82" s="70">
        <f t="shared" si="9"/>
        <v>0</v>
      </c>
      <c r="D82" s="1">
        <f>IF(C82=0,0,C82/C73)</f>
        <v>0</v>
      </c>
      <c r="E82" s="11"/>
      <c r="F82" s="11"/>
      <c r="G82" s="11"/>
    </row>
    <row r="83" spans="1:7" x14ac:dyDescent="0.3">
      <c r="A83" s="64" t="s">
        <v>54</v>
      </c>
      <c r="B83" s="46" t="s">
        <v>57</v>
      </c>
      <c r="C83" s="66"/>
      <c r="D83" s="66"/>
      <c r="E83" s="66"/>
      <c r="F83" s="66"/>
      <c r="G83" s="66"/>
    </row>
    <row r="84" spans="1:7" x14ac:dyDescent="0.3">
      <c r="A84" s="64"/>
      <c r="B84" s="5"/>
      <c r="C84" s="70">
        <f>SUM(E84:G84)</f>
        <v>0</v>
      </c>
      <c r="D84" s="1">
        <f>IF(C84=0,0,C84/C73)</f>
        <v>0</v>
      </c>
      <c r="E84" s="11"/>
      <c r="F84" s="11"/>
      <c r="G84" s="11"/>
    </row>
    <row r="85" spans="1:7" x14ac:dyDescent="0.3">
      <c r="A85" s="64"/>
      <c r="B85" s="5"/>
      <c r="C85" s="70">
        <f>SUM(E85:G85)</f>
        <v>0</v>
      </c>
      <c r="D85" s="1">
        <f>IF(C85=0,0,C85/C73)</f>
        <v>0</v>
      </c>
      <c r="E85" s="11"/>
      <c r="F85" s="11"/>
      <c r="G85" s="11"/>
    </row>
    <row r="86" spans="1:7" x14ac:dyDescent="0.3">
      <c r="A86" s="64"/>
      <c r="B86" s="5"/>
      <c r="C86" s="70">
        <f>SUM(E86:G86)</f>
        <v>0</v>
      </c>
      <c r="D86" s="1">
        <f>IF(C86=0,0,C86/C73)</f>
        <v>0</v>
      </c>
      <c r="E86" s="11"/>
      <c r="F86" s="11"/>
      <c r="G86" s="11"/>
    </row>
    <row r="87" spans="1:7" x14ac:dyDescent="0.3">
      <c r="A87" s="64"/>
      <c r="B87" s="5"/>
      <c r="C87" s="70">
        <f>SUM(E87:G87)</f>
        <v>0</v>
      </c>
      <c r="D87" s="1">
        <f>IF(C87=0,0,C87/C73)</f>
        <v>0</v>
      </c>
      <c r="E87" s="11"/>
      <c r="F87" s="11"/>
      <c r="G87" s="11"/>
    </row>
  </sheetData>
  <sheetProtection algorithmName="SHA-512" hashValue="dF0vFzwQJd989Dbwc/abh9iV+tUbGAWhFjorjaNjMx341g+bLcvsLX4vhnmJhyXAT8vmiZ6AUwW7zosnMBFWBw==" saltValue="7aXr376wZ2oBVNbCwBI4+w==" spinCount="100000" sheet="1" insertRows="0" deleteRows="0"/>
  <protectedRanges>
    <protectedRange password="CE28" sqref="A58:C61 E58:H61" name="doplnění řádků"/>
  </protectedRanges>
  <mergeCells count="21">
    <mergeCell ref="E14:G14"/>
    <mergeCell ref="A65:G66"/>
    <mergeCell ref="A68:A69"/>
    <mergeCell ref="B68:B69"/>
    <mergeCell ref="C68:G68"/>
    <mergeCell ref="E69:G69"/>
    <mergeCell ref="D62:H62"/>
    <mergeCell ref="A5:B5"/>
    <mergeCell ref="C5:H5"/>
    <mergeCell ref="C2:H2"/>
    <mergeCell ref="A2:B2"/>
    <mergeCell ref="A3:B3"/>
    <mergeCell ref="C3:H3"/>
    <mergeCell ref="A9:A10"/>
    <mergeCell ref="B9:B10"/>
    <mergeCell ref="C9:D9"/>
    <mergeCell ref="C10:D10"/>
    <mergeCell ref="A6:B6"/>
    <mergeCell ref="A7:B7"/>
    <mergeCell ref="C7:E7"/>
    <mergeCell ref="C6:H6"/>
  </mergeCells>
  <phoneticPr fontId="2" type="noConversion"/>
  <conditionalFormatting sqref="B58">
    <cfRule type="expression" dxfId="53" priority="6" stopIfTrue="1">
      <formula>OR($G$58&lt;&gt;0,$F$58&lt;&gt;0,$E$58&lt;&gt;0)</formula>
    </cfRule>
  </conditionalFormatting>
  <conditionalFormatting sqref="B58:B60">
    <cfRule type="notContainsBlanks" dxfId="52" priority="1">
      <formula>LEN(TRIM(B58))&gt;0</formula>
    </cfRule>
  </conditionalFormatting>
  <conditionalFormatting sqref="B59">
    <cfRule type="expression" dxfId="51" priority="4" stopIfTrue="1">
      <formula>OR($G$60&lt;&gt;0,$F$60&lt;&gt;0,$E$60&lt;&gt;0)</formula>
    </cfRule>
    <cfRule type="expression" dxfId="50" priority="5" stopIfTrue="1">
      <formula>OR($G$59&lt;&gt;0,$F$59&lt;&gt;0,$E$59&lt;&gt;0)</formula>
    </cfRule>
  </conditionalFormatting>
  <conditionalFormatting sqref="B84">
    <cfRule type="expression" dxfId="49" priority="16" stopIfTrue="1">
      <formula>OR($G$84&lt;&gt;0,$F$84&lt;&gt;0,$E$84&lt;&gt;0)</formula>
    </cfRule>
  </conditionalFormatting>
  <conditionalFormatting sqref="B84:B87">
    <cfRule type="notContainsBlanks" dxfId="48" priority="7">
      <formula>LEN(TRIM(B84))&gt;0</formula>
    </cfRule>
    <cfRule type="notContainsBlanks" dxfId="47" priority="115" stopIfTrue="1">
      <formula>LEN(TRIM(B84))&gt;0</formula>
    </cfRule>
  </conditionalFormatting>
  <conditionalFormatting sqref="B85">
    <cfRule type="expression" dxfId="46" priority="15" stopIfTrue="1">
      <formula>OR($G$85&lt;&gt;0,$F$85&lt;&gt;0,$E$85&lt;&gt;0)</formula>
    </cfRule>
  </conditionalFormatting>
  <conditionalFormatting sqref="B86">
    <cfRule type="expression" dxfId="45" priority="14" stopIfTrue="1">
      <formula>OR($G$86&lt;&gt;0,$F$86&lt;&gt;0,$E$86&lt;&gt;0)</formula>
    </cfRule>
  </conditionalFormatting>
  <conditionalFormatting sqref="B87">
    <cfRule type="expression" dxfId="44" priority="13" stopIfTrue="1">
      <formula>OR($G$87&lt;&gt;0,$F$87&lt;&gt;0,$E$87&lt;&gt;0)</formula>
    </cfRule>
  </conditionalFormatting>
  <conditionalFormatting sqref="C7:E7">
    <cfRule type="containsBlanks" dxfId="43" priority="108">
      <formula>LEN(TRIM(C7))=0</formula>
    </cfRule>
  </conditionalFormatting>
  <conditionalFormatting sqref="C2:H3">
    <cfRule type="containsBlanks" dxfId="42" priority="111">
      <formula>LEN(TRIM(C2))=0</formula>
    </cfRule>
  </conditionalFormatting>
  <conditionalFormatting sqref="C5:H6">
    <cfRule type="containsBlanks" dxfId="41" priority="109">
      <formula>LEN(TRIM(C5))=0</formula>
    </cfRule>
  </conditionalFormatting>
  <conditionalFormatting sqref="D73">
    <cfRule type="cellIs" dxfId="40" priority="17" operator="notEqual">
      <formula>1</formula>
    </cfRule>
  </conditionalFormatting>
  <conditionalFormatting sqref="E10:G10">
    <cfRule type="containsBlanks" dxfId="39" priority="105">
      <formula>LEN(TRIM(E10))=0</formula>
    </cfRule>
  </conditionalFormatting>
  <conditionalFormatting sqref="H18">
    <cfRule type="expression" dxfId="38" priority="104" stopIfTrue="1">
      <formula>OR($G$18&lt;&gt;0,$F$18&lt;&gt;0,$E$18&lt;&gt;0)</formula>
    </cfRule>
  </conditionalFormatting>
  <conditionalFormatting sqref="H18:H23">
    <cfRule type="notContainsBlanks" priority="87" stopIfTrue="1">
      <formula>LEN(TRIM(H18))&gt;0</formula>
    </cfRule>
  </conditionalFormatting>
  <conditionalFormatting sqref="H19">
    <cfRule type="expression" dxfId="37" priority="102" stopIfTrue="1">
      <formula>OR($G$19&lt;&gt;0,$F$19&lt;&gt;0,$E$19&lt;&gt;0)</formula>
    </cfRule>
  </conditionalFormatting>
  <conditionalFormatting sqref="H20">
    <cfRule type="expression" dxfId="36" priority="98" stopIfTrue="1">
      <formula>OR($G$20&lt;&gt;0,$F$20&lt;&gt;0,$E$20&lt;&gt;0)</formula>
    </cfRule>
  </conditionalFormatting>
  <conditionalFormatting sqref="H21">
    <cfRule type="expression" dxfId="35" priority="96" stopIfTrue="1">
      <formula>OR($G$21&lt;&gt;0,$F$21&lt;&gt;0,$E$21&lt;&gt;0)</formula>
    </cfRule>
  </conditionalFormatting>
  <conditionalFormatting sqref="H22">
    <cfRule type="expression" dxfId="34" priority="90" stopIfTrue="1">
      <formula>OR($G$22&lt;&gt;0,$F$22&lt;&gt;0,$E$22&lt;&gt;0)</formula>
    </cfRule>
  </conditionalFormatting>
  <conditionalFormatting sqref="H23">
    <cfRule type="expression" dxfId="33" priority="88" stopIfTrue="1">
      <formula>OR($G$23&lt;&gt;0,$F$23&lt;&gt;0,$E$23&lt;&gt;0)</formula>
    </cfRule>
  </conditionalFormatting>
  <conditionalFormatting sqref="H25">
    <cfRule type="expression" dxfId="32" priority="86" stopIfTrue="1">
      <formula>OR($G$25&lt;&gt;0,$F$25&lt;&gt;0,$E$25&lt;&gt;0)</formula>
    </cfRule>
  </conditionalFormatting>
  <conditionalFormatting sqref="H25:H28">
    <cfRule type="notContainsBlanks" priority="79" stopIfTrue="1">
      <formula>LEN(TRIM(H25))&gt;0</formula>
    </cfRule>
  </conditionalFormatting>
  <conditionalFormatting sqref="H26">
    <cfRule type="expression" dxfId="31" priority="84" stopIfTrue="1">
      <formula>OR($G$26&lt;&gt;0,$F$26&lt;&gt;0,$E$26&lt;&gt;0)</formula>
    </cfRule>
  </conditionalFormatting>
  <conditionalFormatting sqref="H27">
    <cfRule type="expression" dxfId="30" priority="82" stopIfTrue="1">
      <formula>OR($G$27&lt;&gt;0,$F$27&lt;&gt;0,$E$27&lt;&gt;0)</formula>
    </cfRule>
  </conditionalFormatting>
  <conditionalFormatting sqref="H28">
    <cfRule type="expression" dxfId="29" priority="80" stopIfTrue="1">
      <formula>OR($G$28&lt;&gt;0,$F$28&lt;&gt;0,$E$28&lt;&gt;0)</formula>
    </cfRule>
  </conditionalFormatting>
  <conditionalFormatting sqref="H30">
    <cfRule type="expression" dxfId="28" priority="78" stopIfTrue="1">
      <formula>OR($G$30&lt;&gt;0,$F$30&lt;&gt;0,$E$30&lt;&gt;0)</formula>
    </cfRule>
  </conditionalFormatting>
  <conditionalFormatting sqref="H30:H52">
    <cfRule type="notContainsBlanks" priority="31" stopIfTrue="1">
      <formula>LEN(TRIM(H30))&gt;0</formula>
    </cfRule>
  </conditionalFormatting>
  <conditionalFormatting sqref="H31">
    <cfRule type="expression" dxfId="27" priority="76" stopIfTrue="1">
      <formula>OR($G$31&lt;&gt;0,$F$31&lt;&gt;0,$E$31&lt;&gt;0)</formula>
    </cfRule>
  </conditionalFormatting>
  <conditionalFormatting sqref="H32">
    <cfRule type="expression" dxfId="26" priority="74" stopIfTrue="1">
      <formula>OR($G$32&lt;&gt;0,$F$32&lt;&gt;0,$E$32&lt;&gt;0)</formula>
    </cfRule>
  </conditionalFormatting>
  <conditionalFormatting sqref="H33">
    <cfRule type="expression" dxfId="25" priority="72" stopIfTrue="1">
      <formula>OR($G$33&lt;&gt;0,$F$33&lt;&gt;0,$E$33&lt;&gt;0)</formula>
    </cfRule>
  </conditionalFormatting>
  <conditionalFormatting sqref="H34">
    <cfRule type="expression" dxfId="24" priority="70" stopIfTrue="1">
      <formula>OR($G$34&lt;&gt;0,$F$34&lt;&gt;0,$E$34&lt;&gt;0)</formula>
    </cfRule>
  </conditionalFormatting>
  <conditionalFormatting sqref="H35">
    <cfRule type="expression" dxfId="23" priority="112" stopIfTrue="1">
      <formula>OR($G$35&lt;&gt;0,$F$35&lt;&gt;0,$E$35&lt;&gt;0)</formula>
    </cfRule>
  </conditionalFormatting>
  <conditionalFormatting sqref="H36">
    <cfRule type="expression" dxfId="22" priority="113" stopIfTrue="1">
      <formula>OR($G$36&lt;&gt;0,$F$35&lt;&gt;0,$E$36&lt;&gt;0)</formula>
    </cfRule>
  </conditionalFormatting>
  <conditionalFormatting sqref="H37">
    <cfRule type="expression" dxfId="21" priority="64" stopIfTrue="1">
      <formula>OR($G$37&lt;&gt;0,$F$37&lt;&gt;0,$E$37&lt;&gt;0)</formula>
    </cfRule>
  </conditionalFormatting>
  <conditionalFormatting sqref="H38">
    <cfRule type="expression" dxfId="20" priority="62" stopIfTrue="1">
      <formula>OR($G$38&lt;&gt;0,$F$38&lt;&gt;0,$E$38&lt;&gt;0)</formula>
    </cfRule>
  </conditionalFormatting>
  <conditionalFormatting sqref="H39">
    <cfRule type="expression" dxfId="19" priority="60" stopIfTrue="1">
      <formula>OR($G$39&lt;&gt;0,$F$39&lt;&gt;0,$E$39&lt;&gt;0)</formula>
    </cfRule>
  </conditionalFormatting>
  <conditionalFormatting sqref="H40">
    <cfRule type="expression" dxfId="18" priority="57" stopIfTrue="1">
      <formula>OR($G$40&lt;&gt;0,$F$40&lt;&gt;0,$E$40&lt;&gt;0)</formula>
    </cfRule>
  </conditionalFormatting>
  <conditionalFormatting sqref="H41">
    <cfRule type="expression" dxfId="17" priority="55" stopIfTrue="1">
      <formula>OR($G$41&lt;&gt;0,$F$41&lt;&gt;0,$E$41&lt;&gt;0)</formula>
    </cfRule>
  </conditionalFormatting>
  <conditionalFormatting sqref="H42">
    <cfRule type="expression" dxfId="16" priority="53" stopIfTrue="1">
      <formula>OR($G$42&lt;&gt;0,$F$42&lt;&gt;0,$E$42&lt;&gt;0)</formula>
    </cfRule>
  </conditionalFormatting>
  <conditionalFormatting sqref="H43">
    <cfRule type="expression" dxfId="15" priority="51" stopIfTrue="1">
      <formula>OR($G$43&lt;&gt;0,$F$43&lt;&gt;0,$E$43&lt;&gt;0)</formula>
    </cfRule>
  </conditionalFormatting>
  <conditionalFormatting sqref="H44">
    <cfRule type="expression" dxfId="14" priority="49" stopIfTrue="1">
      <formula>OR($G$44&lt;&gt;0,$F$44&lt;&gt;0,$E$44&lt;&gt;0)</formula>
    </cfRule>
  </conditionalFormatting>
  <conditionalFormatting sqref="H45">
    <cfRule type="expression" dxfId="13" priority="47" stopIfTrue="1">
      <formula>OR($G$45&lt;&gt;0,$F$45&lt;&gt;0,$E$45&lt;&gt;0)</formula>
    </cfRule>
  </conditionalFormatting>
  <conditionalFormatting sqref="H46">
    <cfRule type="expression" dxfId="12" priority="44" stopIfTrue="1">
      <formula>OR($G$46&lt;&gt;0,$F$46&lt;&gt;0,$E$46&lt;&gt;0)</formula>
    </cfRule>
  </conditionalFormatting>
  <conditionalFormatting sqref="H47">
    <cfRule type="expression" dxfId="11" priority="42" stopIfTrue="1">
      <formula>OR($G$47&lt;&gt;0,$F$47&lt;&gt;0,$E$47&lt;&gt;0)</formula>
    </cfRule>
  </conditionalFormatting>
  <conditionalFormatting sqref="H48">
    <cfRule type="expression" dxfId="10" priority="40" stopIfTrue="1">
      <formula>OR($G$48&lt;&gt;0,$F$48&lt;&gt;0,$E$48&lt;&gt;0)</formula>
    </cfRule>
  </conditionalFormatting>
  <conditionalFormatting sqref="H49">
    <cfRule type="expression" dxfId="9" priority="38" stopIfTrue="1">
      <formula>OR($G$49&lt;&gt;0,$F$49&lt;&gt;0,$E$49&lt;&gt;0)</formula>
    </cfRule>
  </conditionalFormatting>
  <conditionalFormatting sqref="H50">
    <cfRule type="expression" dxfId="8" priority="36" stopIfTrue="1">
      <formula>OR($G$50&lt;&gt;0,$F$50&lt;&gt;0,$E$50&lt;&gt;0)</formula>
    </cfRule>
  </conditionalFormatting>
  <conditionalFormatting sqref="H51">
    <cfRule type="expression" dxfId="7" priority="34" stopIfTrue="1">
      <formula>OR($G$51&lt;&gt;0,$F$51&lt;&gt;0,$E$51&lt;&gt;0)</formula>
    </cfRule>
  </conditionalFormatting>
  <conditionalFormatting sqref="H52">
    <cfRule type="expression" dxfId="6" priority="32" stopIfTrue="1">
      <formula>OR($G$52&lt;&gt;0,$F$52&lt;&gt;0,$E$52&lt;&gt;0)</formula>
    </cfRule>
  </conditionalFormatting>
  <conditionalFormatting sqref="H54">
    <cfRule type="expression" dxfId="5" priority="30" stopIfTrue="1">
      <formula>OR($G$54&lt;&gt;0,$F$54&lt;&gt;0,$E$54&lt;&gt;0)</formula>
    </cfRule>
  </conditionalFormatting>
  <conditionalFormatting sqref="H54:H56">
    <cfRule type="notContainsBlanks" priority="24" stopIfTrue="1">
      <formula>LEN(TRIM(H54))&gt;0</formula>
    </cfRule>
  </conditionalFormatting>
  <conditionalFormatting sqref="H55">
    <cfRule type="expression" dxfId="4" priority="28" stopIfTrue="1">
      <formula>OR($G$55&lt;&gt;0,$F$55&lt;&gt;0,$E$55&lt;&gt;0)</formula>
    </cfRule>
  </conditionalFormatting>
  <conditionalFormatting sqref="H56">
    <cfRule type="expression" dxfId="3" priority="26" stopIfTrue="1">
      <formula>OR($G$56&lt;&gt;0,$F$56&lt;&gt;0,$E$56&lt;&gt;0)</formula>
    </cfRule>
  </conditionalFormatting>
  <conditionalFormatting sqref="H58">
    <cfRule type="expression" dxfId="2" priority="23" stopIfTrue="1">
      <formula>OR($G$58&lt;&gt;0,$F$58&lt;&gt;0,$E$58&lt;&gt;0)</formula>
    </cfRule>
  </conditionalFormatting>
  <conditionalFormatting sqref="H58:H60">
    <cfRule type="notContainsBlanks" priority="18" stopIfTrue="1">
      <formula>LEN(TRIM(H58))&gt;0</formula>
    </cfRule>
    <cfRule type="notContainsBlanks" priority="110" stopIfTrue="1">
      <formula>LEN(TRIM(H58))&gt;0</formula>
    </cfRule>
  </conditionalFormatting>
  <conditionalFormatting sqref="H59">
    <cfRule type="expression" dxfId="1" priority="21" stopIfTrue="1">
      <formula>OR($G$59&lt;&gt;0,$F$59&lt;&gt;0,$E$59&lt;&gt;0)</formula>
    </cfRule>
  </conditionalFormatting>
  <conditionalFormatting sqref="H60">
    <cfRule type="expression" dxfId="0" priority="19" stopIfTrue="1">
      <formula>OR($G$60&lt;&gt;0,$F$60&lt;&gt;0,$E$60&lt;&gt;0)</formula>
    </cfRule>
  </conditionalFormatting>
  <dataValidations count="1">
    <dataValidation type="whole" errorStyle="warning" operator="greaterThanOrEqual" allowBlank="1" showInputMessage="1" showErrorMessage="1" error="Musíte zadat číslo!" sqref="C18:G23 C25:G28 C30:G52 C54:G56 C58:G60 C62 E76:G82 E84:G87 E10:G10" xr:uid="{E18494B3-481A-41C2-A03B-1957E041CA39}">
      <formula1>0</formula1>
    </dataValidation>
  </dataValidations>
  <pageMargins left="0.25" right="0.25" top="0.75" bottom="0.75" header="0.3" footer="0.3"/>
  <pageSetup paperSize="9" scale="40" orientation="portrait" r:id="rId1"/>
  <headerFooter differentFirst="1" alignWithMargins="0">
    <oddHeader>&amp;L&amp;"Arial CE,Tučné"&amp;18
PŘEDBĚŽNÝ CELKOVÝ ROZPOČET –⁠⁠⁠⁠⁠⁠ oblast KULTURA&amp;R&amp;"Arial CE,Tučné"&amp;18
2025–⁠⁠⁠⁠⁠⁠2027</oddHeader>
    <oddFooter>&amp;C2 z 2</oddFooter>
    <firstHeader>&amp;L&amp;"Arial CE,Tučné"&amp;18
PŘEDBĚŽNÝ CELKOVÝ ROZPOČET –
 oblast KULTURA&amp;R&amp;"Arial CE,Tučné"&amp;18
2025–
2027</firstHeader>
    <firstFooter>&amp;C1 z 2</firstFooter>
  </headerFooter>
  <rowBreaks count="1" manualBreakCount="1">
    <brk id="6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Rozpočet_kultura_víceletý</dc:title>
  <dc:creator>soc46</dc:creator>
  <cp:lastModifiedBy>Vůjtková Sylvie</cp:lastModifiedBy>
  <cp:lastPrinted>2024-07-04T10:23:21Z</cp:lastPrinted>
  <dcterms:created xsi:type="dcterms:W3CDTF">2008-08-18T10:30:23Z</dcterms:created>
  <dcterms:modified xsi:type="dcterms:W3CDTF">2024-08-09T11:36:46Z</dcterms:modified>
</cp:coreProperties>
</file>