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500" windowHeight="4710"/>
  </bookViews>
  <sheets>
    <sheet name="Pohledávky" sheetId="2" r:id="rId1"/>
  </sheets>
  <calcPr calcId="145621"/>
</workbook>
</file>

<file path=xl/calcChain.xml><?xml version="1.0" encoding="utf-8"?>
<calcChain xmlns="http://schemas.openxmlformats.org/spreadsheetml/2006/main">
  <c r="C27" i="2" l="1"/>
  <c r="C26" i="2"/>
  <c r="C24" i="2"/>
  <c r="C23" i="2"/>
</calcChain>
</file>

<file path=xl/sharedStrings.xml><?xml version="1.0" encoding="utf-8"?>
<sst xmlns="http://schemas.openxmlformats.org/spreadsheetml/2006/main" count="35" uniqueCount="30">
  <si>
    <t>v tis. Kč</t>
  </si>
  <si>
    <t xml:space="preserve">částka </t>
  </si>
  <si>
    <t>v tom:</t>
  </si>
  <si>
    <t xml:space="preserve">v tom: </t>
  </si>
  <si>
    <t>syntetický účet</t>
  </si>
  <si>
    <t>Pohledávky statutárního města Ostravy k 31.12.2017</t>
  </si>
  <si>
    <t>Dlouhodobé pohledávky</t>
  </si>
  <si>
    <t>Dlouhodobé poskytnuté zálohy</t>
  </si>
  <si>
    <t>Ostatní dlouhodobé pohledávky</t>
  </si>
  <si>
    <t>Dlouhodobé poskytnuté zálohy na transfery</t>
  </si>
  <si>
    <t>Celkem</t>
  </si>
  <si>
    <t>předfinancování 1. etapy projektu "Transformace Domova Barevný svět" a Domova Na Liščině"</t>
  </si>
  <si>
    <t>bezúročné dlouhodobé zápůjčky na pořízení kotle v rámci dotačního programu "Kotlíkové dotace v MSK"</t>
  </si>
  <si>
    <t xml:space="preserve">z toho: </t>
  </si>
  <si>
    <t>čipy do podzemních garáží, jistiny k SIM kartám</t>
  </si>
  <si>
    <t>půjčka Jezdeckému klubu Baník</t>
  </si>
  <si>
    <t>NFV poskytnutá školským příspěvkovým organizacím na předfinancování projektu "Rozvoj rovného přístupu ke vzdělání ve městě Ostrava II"</t>
  </si>
  <si>
    <t>Krátkodobé pohledávky</t>
  </si>
  <si>
    <t>dotace poskytnuté příspěvkovým organizacím města v oblasti kultury</t>
  </si>
  <si>
    <t>dotace poskytnuté příspěvkovým organizacím města v oblasti sociální</t>
  </si>
  <si>
    <t>dotace poskytnuté obchodním společnostem města v oblasti kultury</t>
  </si>
  <si>
    <t xml:space="preserve">dotace poskytnuté Dopravnímu podniku Ostrava a.s. (kompenzace na přepravu a historická vozidla) </t>
  </si>
  <si>
    <t>založení 2-letého termínovaného vkladu - PPF banka, a.s.</t>
  </si>
  <si>
    <t>dotace poskytnuté Městské nemocnici Ostrava, příspěvková organizace</t>
  </si>
  <si>
    <t>dotace poskytnuté obchodním společnostem města  v oblasti sportu</t>
  </si>
  <si>
    <t>Jiné pohledávky z hlavní činnosti</t>
  </si>
  <si>
    <t xml:space="preserve">Odběratelé </t>
  </si>
  <si>
    <t>(údaje za magistrát)</t>
  </si>
  <si>
    <t>NFV poskytnutá Ostravské univerzitě na projektovou přípravu výstavby "Fakulta umění" a "Centrum zdravého pohybu"</t>
  </si>
  <si>
    <t>Poskytnuté návratné finanční výpomoci (NFV) dlouhodobé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</si>
</sst>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 applyAlignment="1"/>
    <xf numFmtId="0" fontId="0" fillId="0" borderId="0" xfId="0" applyBorder="1"/>
    <xf numFmtId="3" fontId="1" fillId="0" borderId="1" xfId="0" applyNumberFormat="1" applyFont="1" applyBorder="1" applyAlignment="1"/>
    <xf numFmtId="3" fontId="4" fillId="0" borderId="1" xfId="0" applyNumberFormat="1" applyFont="1" applyBorder="1" applyAlignment="1"/>
    <xf numFmtId="0" fontId="4" fillId="0" borderId="5" xfId="0" applyFont="1" applyBorder="1"/>
    <xf numFmtId="0" fontId="7" fillId="0" borderId="0" xfId="0" applyFont="1"/>
    <xf numFmtId="0" fontId="3" fillId="0" borderId="0" xfId="0" applyFont="1"/>
    <xf numFmtId="0" fontId="5" fillId="0" borderId="0" xfId="0" applyFont="1" applyFill="1" applyBorder="1"/>
    <xf numFmtId="0" fontId="8" fillId="0" borderId="0" xfId="0" applyFont="1"/>
    <xf numFmtId="0" fontId="4" fillId="0" borderId="5" xfId="0" applyFont="1" applyFill="1" applyBorder="1"/>
    <xf numFmtId="3" fontId="4" fillId="0" borderId="1" xfId="0" applyNumberFormat="1" applyFont="1" applyFill="1" applyBorder="1" applyAlignment="1"/>
    <xf numFmtId="0" fontId="3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right"/>
    </xf>
    <xf numFmtId="3" fontId="5" fillId="0" borderId="0" xfId="0" applyNumberFormat="1" applyFont="1" applyFill="1" applyBorder="1" applyAlignment="1"/>
    <xf numFmtId="0" fontId="4" fillId="0" borderId="0" xfId="0" applyFont="1" applyFill="1" applyBorder="1"/>
    <xf numFmtId="3" fontId="4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9" fontId="5" fillId="0" borderId="0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/>
    <xf numFmtId="3" fontId="4" fillId="0" borderId="0" xfId="0" applyNumberFormat="1" applyFont="1" applyFill="1" applyBorder="1"/>
    <xf numFmtId="3" fontId="1" fillId="0" borderId="1" xfId="0" applyNumberFormat="1" applyFont="1" applyFill="1" applyBorder="1" applyAlignment="1"/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1" xfId="0" applyNumberFormat="1" applyFont="1" applyBorder="1" applyAlignment="1"/>
    <xf numFmtId="3" fontId="9" fillId="0" borderId="17" xfId="0" applyNumberFormat="1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0" fillId="0" borderId="0" xfId="0" applyNumberFormat="1"/>
    <xf numFmtId="3" fontId="4" fillId="0" borderId="9" xfId="0" applyNumberFormat="1" applyFont="1" applyFill="1" applyBorder="1" applyAlignment="1">
      <alignment horizontal="center"/>
    </xf>
    <xf numFmtId="3" fontId="4" fillId="0" borderId="18" xfId="0" applyNumberFormat="1" applyFont="1" applyFill="1" applyBorder="1" applyAlignment="1"/>
    <xf numFmtId="0" fontId="6" fillId="2" borderId="3" xfId="0" applyFont="1" applyFill="1" applyBorder="1"/>
    <xf numFmtId="3" fontId="6" fillId="2" borderId="13" xfId="0" applyNumberFormat="1" applyFont="1" applyFill="1" applyBorder="1"/>
    <xf numFmtId="3" fontId="6" fillId="2" borderId="13" xfId="0" applyNumberFormat="1" applyFont="1" applyFill="1" applyBorder="1" applyAlignment="1"/>
    <xf numFmtId="3" fontId="4" fillId="0" borderId="17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3" fontId="1" fillId="0" borderId="16" xfId="0" applyNumberFormat="1" applyFont="1" applyBorder="1" applyAlignment="1"/>
    <xf numFmtId="3" fontId="1" fillId="0" borderId="2" xfId="0" applyNumberFormat="1" applyFont="1" applyBorder="1" applyAlignment="1"/>
    <xf numFmtId="0" fontId="1" fillId="0" borderId="5" xfId="0" applyFont="1" applyBorder="1"/>
    <xf numFmtId="0" fontId="1" fillId="0" borderId="4" xfId="0" applyFont="1" applyFill="1" applyBorder="1"/>
    <xf numFmtId="0" fontId="6" fillId="2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9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C1" sqref="C1"/>
    </sheetView>
  </sheetViews>
  <sheetFormatPr defaultRowHeight="15" x14ac:dyDescent="0.25"/>
  <cols>
    <col min="1" max="1" width="88.7109375" customWidth="1"/>
    <col min="2" max="3" width="11" customWidth="1"/>
    <col min="4" max="4" width="10.140625" bestFit="1" customWidth="1"/>
    <col min="5" max="5" width="53.85546875" customWidth="1"/>
    <col min="6" max="6" width="11" customWidth="1"/>
    <col min="7" max="7" width="12.7109375" bestFit="1" customWidth="1"/>
  </cols>
  <sheetData>
    <row r="1" spans="1:8" ht="15.75" x14ac:dyDescent="0.25">
      <c r="A1" s="11" t="s">
        <v>5</v>
      </c>
      <c r="E1" s="16"/>
      <c r="F1" s="6"/>
      <c r="G1" s="6"/>
      <c r="H1" s="6"/>
    </row>
    <row r="2" spans="1:8" x14ac:dyDescent="0.25">
      <c r="A2" s="10" t="s">
        <v>27</v>
      </c>
      <c r="E2" s="17"/>
      <c r="F2" s="6"/>
      <c r="G2" s="6"/>
      <c r="H2" s="6"/>
    </row>
    <row r="3" spans="1:8" ht="15.75" thickBot="1" x14ac:dyDescent="0.3">
      <c r="C3" s="3" t="s">
        <v>0</v>
      </c>
      <c r="E3" s="6"/>
      <c r="F3" s="6"/>
      <c r="G3" s="18"/>
      <c r="H3" s="6"/>
    </row>
    <row r="4" spans="1:8" x14ac:dyDescent="0.25">
      <c r="A4" s="54" t="s">
        <v>6</v>
      </c>
      <c r="B4" s="56" t="s">
        <v>4</v>
      </c>
      <c r="C4" s="58" t="s">
        <v>1</v>
      </c>
      <c r="E4" s="60"/>
      <c r="F4" s="62"/>
      <c r="G4" s="60"/>
      <c r="H4" s="6"/>
    </row>
    <row r="5" spans="1:8" ht="15.75" thickBot="1" x14ac:dyDescent="0.3">
      <c r="A5" s="55"/>
      <c r="B5" s="57"/>
      <c r="C5" s="59"/>
      <c r="E5" s="60"/>
      <c r="F5" s="62"/>
      <c r="G5" s="60"/>
      <c r="H5" s="6"/>
    </row>
    <row r="6" spans="1:8" x14ac:dyDescent="0.25">
      <c r="A6" s="14" t="s">
        <v>29</v>
      </c>
      <c r="B6" s="28">
        <v>462</v>
      </c>
      <c r="C6" s="15">
        <v>29878</v>
      </c>
      <c r="E6" s="60"/>
      <c r="F6" s="62"/>
      <c r="G6" s="60"/>
      <c r="H6" s="6"/>
    </row>
    <row r="7" spans="1:8" x14ac:dyDescent="0.25">
      <c r="A7" s="47" t="s">
        <v>13</v>
      </c>
      <c r="B7" s="28"/>
      <c r="C7" s="27"/>
      <c r="E7" s="60"/>
      <c r="F7" s="62"/>
      <c r="G7" s="60"/>
      <c r="H7" s="6"/>
    </row>
    <row r="8" spans="1:8" x14ac:dyDescent="0.25">
      <c r="A8" s="46" t="s">
        <v>11</v>
      </c>
      <c r="B8" s="28"/>
      <c r="C8" s="27">
        <v>20363</v>
      </c>
      <c r="D8" s="38"/>
      <c r="E8" s="60"/>
      <c r="F8" s="62"/>
      <c r="G8" s="60"/>
      <c r="H8" s="6"/>
    </row>
    <row r="9" spans="1:8" ht="30" x14ac:dyDescent="0.25">
      <c r="A9" s="46" t="s">
        <v>28</v>
      </c>
      <c r="B9" s="28"/>
      <c r="C9" s="27">
        <v>5000</v>
      </c>
      <c r="E9" s="60"/>
      <c r="F9" s="62"/>
      <c r="G9" s="60"/>
      <c r="H9" s="6"/>
    </row>
    <row r="10" spans="1:8" x14ac:dyDescent="0.25">
      <c r="A10" s="47" t="s">
        <v>15</v>
      </c>
      <c r="B10" s="28"/>
      <c r="C10" s="27">
        <v>1843</v>
      </c>
      <c r="E10" s="60"/>
      <c r="F10" s="62"/>
      <c r="G10" s="60"/>
      <c r="H10" s="6"/>
    </row>
    <row r="11" spans="1:8" ht="30" x14ac:dyDescent="0.25">
      <c r="A11" s="46" t="s">
        <v>16</v>
      </c>
      <c r="B11" s="28"/>
      <c r="C11" s="27">
        <v>2352</v>
      </c>
      <c r="E11" s="60"/>
      <c r="F11" s="62"/>
      <c r="G11" s="60"/>
      <c r="H11" s="6"/>
    </row>
    <row r="12" spans="1:8" ht="14.45" customHeight="1" x14ac:dyDescent="0.25">
      <c r="A12" s="48" t="s">
        <v>12</v>
      </c>
      <c r="B12" s="29"/>
      <c r="C12" s="51">
        <v>320</v>
      </c>
      <c r="D12" s="1"/>
      <c r="E12" s="61"/>
      <c r="F12" s="63"/>
      <c r="G12" s="61"/>
      <c r="H12" s="6"/>
    </row>
    <row r="13" spans="1:8" x14ac:dyDescent="0.25">
      <c r="A13" s="9" t="s">
        <v>7</v>
      </c>
      <c r="B13" s="30">
        <v>465</v>
      </c>
      <c r="C13" s="8">
        <v>11</v>
      </c>
      <c r="D13" s="1"/>
      <c r="E13" s="20"/>
      <c r="F13" s="21"/>
      <c r="G13" s="21"/>
      <c r="H13" s="6"/>
    </row>
    <row r="14" spans="1:8" ht="14.45" x14ac:dyDescent="0.3">
      <c r="A14" s="52" t="s">
        <v>3</v>
      </c>
      <c r="B14" s="31"/>
      <c r="C14" s="7"/>
      <c r="D14" s="1"/>
      <c r="E14" s="12"/>
      <c r="F14" s="22"/>
      <c r="G14" s="22"/>
      <c r="H14" s="6"/>
    </row>
    <row r="15" spans="1:8" x14ac:dyDescent="0.25">
      <c r="A15" s="49" t="s">
        <v>14</v>
      </c>
      <c r="B15" s="32"/>
      <c r="C15" s="51">
        <v>10</v>
      </c>
      <c r="D15" s="1"/>
      <c r="E15" s="23"/>
      <c r="F15" s="19"/>
      <c r="G15" s="19"/>
      <c r="H15" s="6"/>
    </row>
    <row r="16" spans="1:8" x14ac:dyDescent="0.25">
      <c r="A16" s="9" t="s">
        <v>8</v>
      </c>
      <c r="B16" s="30">
        <v>469</v>
      </c>
      <c r="C16" s="8">
        <v>92501</v>
      </c>
      <c r="D16" s="1"/>
      <c r="E16" s="23"/>
      <c r="F16" s="21"/>
      <c r="G16" s="21"/>
      <c r="H16" s="6"/>
    </row>
    <row r="17" spans="1:8" ht="14.45" x14ac:dyDescent="0.3">
      <c r="A17" s="52" t="s">
        <v>2</v>
      </c>
      <c r="B17" s="31"/>
      <c r="C17" s="7"/>
      <c r="D17" s="1"/>
      <c r="E17" s="23"/>
      <c r="F17" s="22"/>
      <c r="G17" s="19"/>
      <c r="H17" s="6"/>
    </row>
    <row r="18" spans="1:8" x14ac:dyDescent="0.25">
      <c r="A18" s="49" t="s">
        <v>22</v>
      </c>
      <c r="B18" s="32"/>
      <c r="C18" s="51">
        <v>80000</v>
      </c>
      <c r="D18" s="1"/>
      <c r="E18" s="23"/>
      <c r="F18" s="19"/>
      <c r="G18" s="19"/>
      <c r="H18" s="6"/>
    </row>
    <row r="19" spans="1:8" x14ac:dyDescent="0.25">
      <c r="A19" s="9" t="s">
        <v>9</v>
      </c>
      <c r="B19" s="30">
        <v>471</v>
      </c>
      <c r="C19" s="8">
        <v>1766773</v>
      </c>
      <c r="D19" s="1"/>
      <c r="E19" s="23"/>
      <c r="F19" s="24"/>
      <c r="G19" s="21"/>
      <c r="H19" s="6"/>
    </row>
    <row r="20" spans="1:8" ht="14.45" x14ac:dyDescent="0.3">
      <c r="A20" s="47" t="s">
        <v>2</v>
      </c>
      <c r="B20" s="34"/>
      <c r="C20" s="35"/>
      <c r="D20" s="2"/>
      <c r="E20" s="23"/>
      <c r="F20" s="24"/>
      <c r="G20" s="19"/>
      <c r="H20" s="6"/>
    </row>
    <row r="21" spans="1:8" x14ac:dyDescent="0.25">
      <c r="A21" s="47" t="s">
        <v>18</v>
      </c>
      <c r="B21" s="36"/>
      <c r="C21" s="7">
        <v>55507</v>
      </c>
      <c r="D21" s="2"/>
      <c r="E21" s="23"/>
      <c r="F21" s="24"/>
      <c r="G21" s="19"/>
      <c r="H21" s="6"/>
    </row>
    <row r="22" spans="1:8" x14ac:dyDescent="0.25">
      <c r="A22" s="47" t="s">
        <v>23</v>
      </c>
      <c r="B22" s="36"/>
      <c r="C22" s="7">
        <v>52850</v>
      </c>
      <c r="D22" s="2"/>
      <c r="E22" s="23"/>
      <c r="F22" s="24"/>
      <c r="G22" s="19"/>
      <c r="H22" s="6"/>
    </row>
    <row r="23" spans="1:8" x14ac:dyDescent="0.25">
      <c r="A23" s="47" t="s">
        <v>19</v>
      </c>
      <c r="B23" s="36"/>
      <c r="C23" s="7">
        <f>78341+259</f>
        <v>78600</v>
      </c>
      <c r="D23" s="2"/>
      <c r="E23" s="23"/>
      <c r="F23" s="24"/>
      <c r="G23" s="19"/>
      <c r="H23" s="6"/>
    </row>
    <row r="24" spans="1:8" x14ac:dyDescent="0.25">
      <c r="A24" s="46" t="s">
        <v>21</v>
      </c>
      <c r="B24" s="36"/>
      <c r="C24" s="50">
        <f>1153727+1470</f>
        <v>1155197</v>
      </c>
      <c r="D24" s="2"/>
      <c r="E24" s="20"/>
      <c r="F24" s="21"/>
      <c r="G24" s="21"/>
      <c r="H24" s="6"/>
    </row>
    <row r="25" spans="1:8" x14ac:dyDescent="0.25">
      <c r="A25" s="46" t="s">
        <v>24</v>
      </c>
      <c r="B25" s="36"/>
      <c r="C25" s="7">
        <v>190752</v>
      </c>
      <c r="D25" s="2"/>
      <c r="E25" s="20"/>
      <c r="F25" s="21"/>
      <c r="G25" s="21"/>
      <c r="H25" s="6"/>
    </row>
    <row r="26" spans="1:8" ht="15.75" thickBot="1" x14ac:dyDescent="0.3">
      <c r="A26" s="46" t="s">
        <v>20</v>
      </c>
      <c r="B26" s="36"/>
      <c r="C26" s="7">
        <f>88533-5700</f>
        <v>82833</v>
      </c>
      <c r="D26" s="2"/>
      <c r="E26" s="20"/>
      <c r="F26" s="21"/>
      <c r="G26" s="21"/>
      <c r="H26" s="6"/>
    </row>
    <row r="27" spans="1:8" thickBot="1" x14ac:dyDescent="0.35">
      <c r="A27" s="41" t="s">
        <v>10</v>
      </c>
      <c r="B27" s="33"/>
      <c r="C27" s="42">
        <f>C6+C13+C16+C19</f>
        <v>1889163</v>
      </c>
      <c r="D27" s="1"/>
      <c r="E27" s="20"/>
      <c r="F27" s="25"/>
      <c r="G27" s="26"/>
      <c r="H27" s="6"/>
    </row>
    <row r="28" spans="1:8" thickBot="1" x14ac:dyDescent="0.35">
      <c r="A28" s="13"/>
      <c r="B28" s="1"/>
      <c r="C28" s="1"/>
      <c r="D28" s="1"/>
      <c r="E28" s="13"/>
      <c r="F28" s="1"/>
      <c r="G28" s="1"/>
    </row>
    <row r="29" spans="1:8" x14ac:dyDescent="0.25">
      <c r="A29" s="54" t="s">
        <v>17</v>
      </c>
      <c r="B29" s="56" t="s">
        <v>4</v>
      </c>
      <c r="C29" s="58" t="s">
        <v>1</v>
      </c>
      <c r="D29" s="4"/>
      <c r="E29" s="4"/>
      <c r="F29" s="5"/>
      <c r="G29" s="5"/>
    </row>
    <row r="30" spans="1:8" ht="15.75" thickBot="1" x14ac:dyDescent="0.3">
      <c r="A30" s="55"/>
      <c r="B30" s="57"/>
      <c r="C30" s="59"/>
      <c r="D30" s="4"/>
      <c r="E30" s="4"/>
      <c r="F30" s="5"/>
      <c r="G30" s="5"/>
    </row>
    <row r="31" spans="1:8" ht="14.45" x14ac:dyDescent="0.3">
      <c r="A31" s="53" t="s">
        <v>3</v>
      </c>
      <c r="B31" s="39"/>
      <c r="C31" s="40"/>
      <c r="D31" s="6"/>
      <c r="E31" s="4"/>
      <c r="F31" s="5"/>
      <c r="G31" s="5"/>
    </row>
    <row r="32" spans="1:8" x14ac:dyDescent="0.25">
      <c r="A32" s="14" t="s">
        <v>26</v>
      </c>
      <c r="B32" s="28">
        <v>311</v>
      </c>
      <c r="C32" s="15">
        <v>38404</v>
      </c>
      <c r="D32" s="6"/>
      <c r="E32" s="4"/>
      <c r="F32" s="5"/>
      <c r="G32" s="5"/>
    </row>
    <row r="33" spans="1:7" ht="15.75" thickBot="1" x14ac:dyDescent="0.3">
      <c r="A33" s="45" t="s">
        <v>25</v>
      </c>
      <c r="B33" s="44">
        <v>315</v>
      </c>
      <c r="C33" s="15">
        <v>59746</v>
      </c>
      <c r="D33" s="6"/>
      <c r="E33" s="4"/>
      <c r="F33" s="5"/>
      <c r="G33" s="5"/>
    </row>
    <row r="34" spans="1:7" thickBot="1" x14ac:dyDescent="0.35">
      <c r="A34" s="41" t="s">
        <v>10</v>
      </c>
      <c r="B34" s="37"/>
      <c r="C34" s="43">
        <v>794997</v>
      </c>
      <c r="D34" s="6"/>
      <c r="E34" s="4"/>
      <c r="F34" s="5"/>
      <c r="G34" s="5"/>
    </row>
    <row r="35" spans="1:7" ht="14.45" x14ac:dyDescent="0.3">
      <c r="D35" s="6"/>
      <c r="E35" s="4"/>
      <c r="F35" s="5"/>
      <c r="G35" s="5"/>
    </row>
    <row r="36" spans="1:7" ht="14.45" x14ac:dyDescent="0.3">
      <c r="D36" s="6"/>
      <c r="E36" s="4"/>
      <c r="F36" s="5"/>
      <c r="G36" s="5"/>
    </row>
    <row r="37" spans="1:7" ht="14.45" x14ac:dyDescent="0.3">
      <c r="D37" s="6"/>
      <c r="E37" s="4"/>
      <c r="F37" s="5"/>
      <c r="G37" s="5"/>
    </row>
    <row r="38" spans="1:7" ht="14.45" x14ac:dyDescent="0.3">
      <c r="D38" s="6"/>
      <c r="E38" s="4"/>
      <c r="F38" s="5"/>
      <c r="G38" s="5"/>
    </row>
    <row r="39" spans="1:7" ht="14.45" x14ac:dyDescent="0.3">
      <c r="D39" s="6"/>
      <c r="E39" s="4"/>
      <c r="F39" s="5"/>
      <c r="G39" s="5"/>
    </row>
    <row r="40" spans="1:7" ht="14.45" x14ac:dyDescent="0.3">
      <c r="D40" s="6"/>
      <c r="E40" s="4"/>
      <c r="F40" s="5"/>
      <c r="G40" s="5"/>
    </row>
    <row r="41" spans="1:7" x14ac:dyDescent="0.25">
      <c r="D41" s="6"/>
      <c r="E41" s="4"/>
      <c r="F41" s="5"/>
      <c r="G41" s="5"/>
    </row>
    <row r="42" spans="1:7" x14ac:dyDescent="0.25">
      <c r="D42" s="6"/>
      <c r="E42" s="4"/>
      <c r="F42" s="5"/>
      <c r="G42" s="5"/>
    </row>
    <row r="43" spans="1:7" x14ac:dyDescent="0.25">
      <c r="D43" s="6"/>
      <c r="E43" s="4"/>
      <c r="F43" s="5"/>
      <c r="G43" s="5"/>
    </row>
    <row r="44" spans="1:7" x14ac:dyDescent="0.25">
      <c r="D44" s="6"/>
      <c r="E44" s="4"/>
      <c r="F44" s="5"/>
      <c r="G44" s="5"/>
    </row>
    <row r="45" spans="1:7" x14ac:dyDescent="0.25">
      <c r="A45" s="4"/>
      <c r="B45" s="5"/>
      <c r="C45" s="5"/>
      <c r="D45" s="6"/>
      <c r="E45" s="4"/>
      <c r="F45" s="5"/>
      <c r="G45" s="5"/>
    </row>
    <row r="46" spans="1:7" x14ac:dyDescent="0.25">
      <c r="A46" s="4"/>
      <c r="B46" s="5"/>
      <c r="C46" s="5"/>
      <c r="D46" s="6"/>
      <c r="E46" s="4"/>
      <c r="F46" s="5"/>
      <c r="G46" s="5"/>
    </row>
    <row r="47" spans="1:7" x14ac:dyDescent="0.25">
      <c r="A47" s="4"/>
      <c r="B47" s="5"/>
      <c r="C47" s="5"/>
      <c r="D47" s="6"/>
      <c r="E47" s="4"/>
      <c r="F47" s="5"/>
      <c r="G47" s="5"/>
    </row>
    <row r="48" spans="1:7" x14ac:dyDescent="0.25">
      <c r="A48" s="4"/>
      <c r="B48" s="5"/>
      <c r="C48" s="5"/>
      <c r="D48" s="6"/>
      <c r="E48" s="4"/>
      <c r="F48" s="5"/>
      <c r="G48" s="5"/>
    </row>
    <row r="49" spans="1:7" x14ac:dyDescent="0.25">
      <c r="A49" s="4"/>
      <c r="B49" s="5"/>
      <c r="C49" s="5"/>
      <c r="D49" s="6"/>
      <c r="E49" s="4"/>
      <c r="F49" s="5"/>
      <c r="G49" s="5"/>
    </row>
    <row r="50" spans="1:7" x14ac:dyDescent="0.25">
      <c r="A50" s="1"/>
      <c r="E50" s="1"/>
    </row>
  </sheetData>
  <mergeCells count="12">
    <mergeCell ref="G6:G12"/>
    <mergeCell ref="A4:A5"/>
    <mergeCell ref="B4:B5"/>
    <mergeCell ref="C4:C5"/>
    <mergeCell ref="E4:E5"/>
    <mergeCell ref="F4:F5"/>
    <mergeCell ref="G4:G5"/>
    <mergeCell ref="A29:A30"/>
    <mergeCell ref="B29:B30"/>
    <mergeCell ref="C29:C30"/>
    <mergeCell ref="E6:E12"/>
    <mergeCell ref="F6:F12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0" orientation="landscape" r:id="rId1"/>
  <headerFooter>
    <oddHeader>&amp;RPříloha č.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Pohledávky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Valkovská Karla</dc:creator>
  <cp:lastModifiedBy>Lindovská Jana</cp:lastModifiedBy>
  <cp:lastPrinted>2018-05-03T10:18:09Z</cp:lastPrinted>
  <dcterms:created xsi:type="dcterms:W3CDTF">2016-08-02T13:38:46Z</dcterms:created>
  <dcterms:modified xsi:type="dcterms:W3CDTF">2018-05-03T10:18:32Z</dcterms:modified>
</cp:coreProperties>
</file>