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List1" sheetId="1" r:id="rId1"/>
    <sheet name="List2" sheetId="2" r:id="rId2"/>
    <sheet name="List3" sheetId="3" r:id="rId3"/>
  </sheets>
  <definedNames>
    <definedName name="_xlnm.Print_Titles" localSheetId="0">List1!$5:$5</definedName>
  </definedNames>
  <calcPr calcId="145621" concurrentCalc="0"/>
</workbook>
</file>

<file path=xl/calcChain.xml><?xml version="1.0" encoding="utf-8"?>
<calcChain xmlns="http://schemas.openxmlformats.org/spreadsheetml/2006/main">
  <c r="F12" i="1" l="1"/>
  <c r="E12" i="1"/>
  <c r="D12" i="1"/>
</calcChain>
</file>

<file path=xl/sharedStrings.xml><?xml version="1.0" encoding="utf-8"?>
<sst xmlns="http://schemas.openxmlformats.org/spreadsheetml/2006/main" count="27" uniqueCount="27">
  <si>
    <t>Název žadatele</t>
  </si>
  <si>
    <t>Název projektu</t>
  </si>
  <si>
    <t>Celkové náklady na projekt v Kč</t>
  </si>
  <si>
    <t>Požadovaná částka v Kč</t>
  </si>
  <si>
    <t>Návrh uznatelných nákladů dotace</t>
  </si>
  <si>
    <t>Český atletický svaz; Diskařská 2431/4, 169 00 Praha 6; IČO 00539244</t>
  </si>
  <si>
    <t>Český florbal; Lomnického 1705/5, Staré Město, 140 00 Praha 4; IČO 61387991</t>
  </si>
  <si>
    <t>Ostrava Chess z.s.; Jaroslava Štorkána 1469/35, Polanka nad Odrou, 725 25 Ostrava; IČO 27048802</t>
  </si>
  <si>
    <t>RAUL, s.r.o.; Elišky Krásnohorské 12/5, Josefov, 110 00 Praha 1; IČO 25608673</t>
  </si>
  <si>
    <t>Sdružení sportovních klubů Vítkovice, z.s.; Závodní ulice 2891/86, Vítkovice, 703 00 Ostrava; IČO 00534544</t>
  </si>
  <si>
    <t>Mezinárodní šachový festival Ostravský koník 2020</t>
  </si>
  <si>
    <t>Czech Indoor Gala Ostrava 2020</t>
  </si>
  <si>
    <t>energie, teplo, vodné, stočné, spotřeba plynu, odvoz odpadu; telekomunikační a poštovní služby, internet, správa webových stránek, Facebook - editace, redakce; nájem a služby spojené s nájmem sportovišť, parkovišť a nebytových prostor, dopravní značení; terénní úpravy, opravy a udržování vč. nákupu materiálu - kontroly a opravy technického zázemí; kancelářské potřeby, zdravotní pomůcky, sportovní a spotřeb. materiál vč. vybavení - potravinové doplňky; odměny z dohod (OON – DPP, DPČ vč. zákonných odvodů) a služby (OSVČ): trenérů, rozhodčích, pořadatelů, správců, technických a organizačních pracovníků - odměny z dohod, rozhodčích, pořadatelů, správců, techn. a org. prac., sportovců, prize-money; bezpečnostní, zdravotní a úklidová služba; cestovné, doprava, přeprava materiálu; startovné, ubytování, stravování, pitný režim; propagace, věcné ceny, tiskové služby, rekl. tabule, virtuální reklama, obsluha a graf. zprac. pro rekl. mat.; zdravotní, rehabilitační a regenerační služby, vzdělávání trenérů; osvětlení, ozvučení, moderování, pronájem tribuny, pódia, sportovního povrchu a mantinelů, toalet a časomíry apod. (vč. dopravy a instalace), org. a administr. práce, videotabule; balné, poštovné a doprava zboží; další náklady - zajištění a pronájem VIP prostor; doping; nákup triček a sport. oděvu pro rozhodčí, tech. četu, sportovce apod.; zajištění a provoz výpočetní techniky; zajištění a provoz tiskového střediska, tiskové konference; přípravné, organizační a režijní práce; ozvučení, technická příprava stadionu, zajištění televizního okruhu vč. nájmu televizních obrazovek; zajištění akreditace</t>
  </si>
  <si>
    <t>Zlatá tretra Ostrava IAAF World Challenge</t>
  </si>
  <si>
    <t>nájem a služby spojené s nájmem sportovišť a nebytových prostor; odměny z dohod (OON – DPP, DPČ vč. zákonných odvodů) a služby (OSVČ): trenérů, rozhodčích, pořadatelů, správců, technických a organizačních pracovníků - četa a tech. Delegáti; bezpečnostní, zdravotní a úklidová služba; mezinárodní a lokální cestovné, doprava, přeprava materiálu, shuttle; startovné, ubytování, stravování, pitný režim, prize money vč. daňových povinností s tím spojených; propagace, věcné ceny, tiskové služby, promo, sponzorské vzkazy v rámci ČT, TV přenos; zdravotní, rehabilitační a regenerační služby, vzdělávání trenérů, fyzio, doping; osvětlení, ozvučení, moderování, pronájem tribuny, pódia, sportovního povrchu a mantinelů, toalet a časomíry apod. (vč. dopravy a instalace), event presentation</t>
  </si>
  <si>
    <t>RWR s.r.o.; Vřesová 530, 742 85 Vřesina</t>
  </si>
  <si>
    <t>Mezinárodní tenisový turnaj - Prosperita Open 2020</t>
  </si>
  <si>
    <t>telekomunikační a poštovní služby, internet, správa webových stránek - stream z jednotlivých utkání, live score, web.stránky, internet, přenos televize; nájem a služby spojené s nájmem sportovišť a nebytových prostor - pronájem areálu včetně služeb spojených s nájmem; kancelářské potřeby, zdravotní pomůcky, sportovní a spotřeb. materiál vč. vybavení - nákup sportovního vybavení - míče, oblečení pro rozhodčí a sběrače; odměny z dohod (OON – DPP, DPČ vč. zákonných odvodů) a služby (OSVČ): trenérů, rozhodčích, pořadatelů, správců, technických a organizačních pracovníků - odměny rozhodčích jednotlivých zápasů, odměny org. pracovníků, správců, hostesek, terapeutů, masérů, zdrav.; cestovné, doprava, přeprava materiálu - přeprava hráčů a rozhodčích, hotel-kurty-letiště; startovné, ubytování, stravování, pitný režim - poplatky ATP, ubytování hráčů a rozhodčích, správců, stravování hráčů a rozhodčích, pitný režim; osvětlení, ozvučení, moderování, pronájem tribuny, pódia, sportovního povrchu a mantinelů, toalet a časomíry apod. (vč. dopravy a instalace) - pronájem tribun, jejich doprava, služby spojené se stavbou tribun, ozvučení kutrů</t>
  </si>
  <si>
    <t>J&amp;T Banka Ostrava Beach Open</t>
  </si>
  <si>
    <t>energie, teplo, vodné, stočné, spotřeba plynu, odvoz odpadu - elektroservis, spotřeba energie; telekomunikační a poštovní služby, internet, správa webových stránek - webové stránky, online prezentace; nájem a služby spojené s nájmem sportovišť a nebytových prostor - pronájem zázemí; terénní úpravy, opravy a udržování vč. nákupu materiálu - stavba hřišť, přesun materiálu, úklid písku; bezpečnostní, zdravotní a úklidová služba; cestovné, doprava, přeprava materiálu - doprava a přeprava materiálu; startovné, ubytování, stravování, pitný režim - ubytování a stravování; propagace, věcné ceny, tiskové služby - marketing - reklama, propagace, PR, tisk, branding; osvětlení, ozvučení, moderování, pronájem tribuny, pódia, sportovního povrchu a mantinelů, toalet a časomíry apod. (vč. dopravy a instalace) - pronájem technického vybavení, pronájem a stavba tribun, oplocení, zajištění IT, doprovodný program</t>
  </si>
  <si>
    <t>Pohár Mistrů 2020</t>
  </si>
  <si>
    <t>nájem a služby spojené s nájmem sportovišť a nebytových prostor; cestovné, doprava, přeprava materiálu;  startovné, ubytování, stravování, pitný režim; propagace, věcné ceny, tiskové služby; osvětlení, ozvučení, moderování, pronájem tribuny, pódia, sportovního povrchu a mantinelů, toalet a časomíry apod. (vč. dopravy a instalace; náklady na doprovodný program - tvorba obsahu multimediální projekce, moderátor, DJ</t>
  </si>
  <si>
    <t>telekomunikační a poštovní služby, internet, správa webových stránek - tvorba a správa webových stránek; nájem a služby spojené s nájmem sportovišť a nebytových prostor - nájem Domu kultury města Ostravy; kancelářské potřeby, zdravotní pomůcky, sportovní a spotřeb. materiál vč. vybavení - šachy, šachovnice, hodiny; odměny z dohod (OON – DPP, DPČ vč. zákonných odvodů) a služby (OSVČ): trenérů, rozhodčích, pořadatelů, správců, technických a organizačních pracovníků - rozhodčí, pořadatelé, přednášející, aktér simultánek, obsluha a komentátor online přenosů; cestovné, doprava, přeprava materiálu, přeprava ZTP; startovné, ubytování, stravování, pitný režim; propagace, věcné ceny, tiskové služby - tiskoviny, média, marketing, inzerce v médiích, upomínkové předměty, billboardy, výlepy, věcné ceny; balné, poštovné a doprava zboží (pouze uznatelných nákladů projektu) – poštovné; další náklady - poplatky Šachovému svazu ČR</t>
  </si>
  <si>
    <t>Pozn.: V rámci návrhu rozpočtu na rok 2020 je dále alokována částka ve výši 4 000 tis. Kč na projekt „Utkání české daviscupové reprezentace - Qualifying round for the DAVIS CUP FINAL 2020“ realizovaný společností Česká sportovní, a.s., IČO: 25748521, který bude předložen k projednání v rámci zvláštního materiálu do rady a zastupitelstva města. O podpoře tohoto projektu bude rozhodnuto na základě výsledku rozlosování týmů účastnících se v Davisově poháru v roce 2020, kdy bude známo, kdo je soupeřem českého týmu a kde kvalifikační zápas proběhne.</t>
  </si>
  <si>
    <t>celkem</t>
  </si>
  <si>
    <t>Dotace v oblasti sportovních TOP AKCÍ na rok 2020</t>
  </si>
  <si>
    <t>Schválená dotace v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</si>
</sst>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1" xfId="0" applyFont="1" applyFill="1" applyBorder="1" applyAlignment="1">
      <alignment vertical="top" wrapText="1"/>
    </xf>
    <xf numFmtId="3" fontId="3" fillId="0" borderId="1" xfId="0" applyNumberFormat="1" applyFont="1" applyFill="1" applyBorder="1" applyAlignment="1">
      <alignment vertical="top"/>
    </xf>
    <xf numFmtId="0" fontId="5" fillId="0" borderId="0" xfId="0" applyFont="1"/>
    <xf numFmtId="0" fontId="2" fillId="0" borderId="0" xfId="0" applyFont="1"/>
    <xf numFmtId="0" fontId="2" fillId="0" borderId="1" xfId="0" applyFont="1" applyFill="1" applyBorder="1" applyAlignment="1">
      <alignment vertical="top" wrapText="1"/>
    </xf>
    <xf numFmtId="0" fontId="7" fillId="0" borderId="0" xfId="0" applyFont="1"/>
    <xf numFmtId="0" fontId="7" fillId="0" borderId="0" xfId="0" applyFont="1" applyFill="1"/>
    <xf numFmtId="0" fontId="3" fillId="0" borderId="0" xfId="0" applyFont="1" applyFill="1"/>
    <xf numFmtId="3" fontId="7" fillId="0" borderId="1" xfId="0" applyNumberFormat="1" applyFont="1" applyFill="1" applyBorder="1" applyAlignment="1">
      <alignment vertical="top"/>
    </xf>
    <xf numFmtId="3" fontId="4" fillId="0" borderId="2" xfId="0" applyNumberFormat="1" applyFont="1" applyFill="1" applyBorder="1" applyAlignment="1">
      <alignment vertical="top"/>
    </xf>
    <xf numFmtId="0" fontId="7" fillId="0" borderId="6" xfId="0" applyFont="1" applyFill="1" applyBorder="1" applyAlignment="1">
      <alignment vertical="top"/>
    </xf>
    <xf numFmtId="0" fontId="6" fillId="0" borderId="7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top"/>
    </xf>
    <xf numFmtId="0" fontId="2" fillId="0" borderId="10" xfId="0" applyFont="1" applyFill="1" applyBorder="1" applyAlignment="1">
      <alignment vertical="top" wrapText="1"/>
    </xf>
    <xf numFmtId="0" fontId="3" fillId="0" borderId="10" xfId="0" applyFont="1" applyFill="1" applyBorder="1" applyAlignment="1">
      <alignment vertical="top" wrapText="1"/>
    </xf>
    <xf numFmtId="3" fontId="7" fillId="0" borderId="10" xfId="0" applyNumberFormat="1" applyFont="1" applyFill="1" applyBorder="1" applyAlignment="1">
      <alignment vertical="top"/>
    </xf>
    <xf numFmtId="3" fontId="4" fillId="0" borderId="11" xfId="0" applyNumberFormat="1" applyFont="1" applyFill="1" applyBorder="1" applyAlignment="1">
      <alignment vertical="top"/>
    </xf>
    <xf numFmtId="0" fontId="2" fillId="0" borderId="1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vertical="top" wrapText="1"/>
    </xf>
    <xf numFmtId="3" fontId="3" fillId="0" borderId="4" xfId="0" applyNumberFormat="1" applyFont="1" applyFill="1" applyBorder="1" applyAlignment="1">
      <alignment vertical="top"/>
    </xf>
    <xf numFmtId="3" fontId="4" fillId="0" borderId="13" xfId="0" applyNumberFormat="1" applyFont="1" applyFill="1" applyBorder="1" applyAlignment="1">
      <alignment vertical="top"/>
    </xf>
    <xf numFmtId="0" fontId="2" fillId="0" borderId="14" xfId="0" applyFont="1" applyFill="1" applyBorder="1" applyAlignment="1">
      <alignment wrapText="1"/>
    </xf>
    <xf numFmtId="0" fontId="3" fillId="0" borderId="6" xfId="0" applyFont="1" applyFill="1" applyBorder="1" applyAlignment="1">
      <alignment vertical="top"/>
    </xf>
    <xf numFmtId="0" fontId="6" fillId="0" borderId="8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horizontal="right" vertical="top"/>
    </xf>
    <xf numFmtId="0" fontId="9" fillId="2" borderId="16" xfId="0" applyFont="1" applyFill="1" applyBorder="1" applyAlignment="1">
      <alignment horizontal="right" vertical="top"/>
    </xf>
    <xf numFmtId="0" fontId="11" fillId="0" borderId="0" xfId="0" applyFont="1"/>
    <xf numFmtId="0" fontId="9" fillId="2" borderId="17" xfId="0" applyFont="1" applyFill="1" applyBorder="1" applyAlignment="1">
      <alignment horizontal="right" vertical="top"/>
    </xf>
    <xf numFmtId="3" fontId="10" fillId="2" borderId="15" xfId="0" applyNumberFormat="1" applyFont="1" applyFill="1" applyBorder="1" applyAlignment="1">
      <alignment horizontal="right" vertical="top"/>
    </xf>
    <xf numFmtId="3" fontId="9" fillId="2" borderId="15" xfId="0" applyNumberFormat="1" applyFont="1" applyFill="1" applyBorder="1" applyAlignment="1">
      <alignment horizontal="right" vertical="top"/>
    </xf>
    <xf numFmtId="0" fontId="3" fillId="0" borderId="18" xfId="0" applyFont="1" applyFill="1" applyBorder="1" applyAlignment="1">
      <alignment vertical="top"/>
    </xf>
    <xf numFmtId="0" fontId="2" fillId="0" borderId="19" xfId="0" applyFont="1" applyFill="1" applyBorder="1" applyAlignment="1">
      <alignment vertical="top" wrapText="1"/>
    </xf>
    <xf numFmtId="0" fontId="3" fillId="0" borderId="19" xfId="0" applyFont="1" applyFill="1" applyBorder="1" applyAlignment="1">
      <alignment vertical="top" wrapText="1"/>
    </xf>
    <xf numFmtId="3" fontId="7" fillId="0" borderId="19" xfId="0" applyNumberFormat="1" applyFont="1" applyFill="1" applyBorder="1" applyAlignment="1">
      <alignment vertical="top"/>
    </xf>
    <xf numFmtId="3" fontId="4" fillId="0" borderId="20" xfId="0" applyNumberFormat="1" applyFont="1" applyFill="1" applyBorder="1" applyAlignment="1">
      <alignment vertical="top"/>
    </xf>
    <xf numFmtId="0" fontId="2" fillId="0" borderId="2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left" vertical="top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showGridLines="0" tabSelected="1" zoomScaleNormal="100" workbookViewId="0">
      <selection activeCell="L6" sqref="L6"/>
    </sheetView>
  </sheetViews>
  <sheetFormatPr defaultColWidth="12" defaultRowHeight="12.75" x14ac:dyDescent="0.2"/>
  <cols>
    <col min="1" max="1" width="3" style="6" bestFit="1" customWidth="1"/>
    <col min="2" max="2" width="36.140625" style="6" customWidth="1"/>
    <col min="3" max="3" width="44" style="6" customWidth="1"/>
    <col min="4" max="6" width="12.7109375" style="6" bestFit="1" customWidth="1"/>
    <col min="7" max="7" width="67.85546875" style="6" customWidth="1"/>
    <col min="8" max="16384" width="12" style="6"/>
  </cols>
  <sheetData>
    <row r="1" spans="1:7" customFormat="1" ht="15" x14ac:dyDescent="0.25">
      <c r="A1" s="45" t="s">
        <v>25</v>
      </c>
      <c r="B1" s="45"/>
      <c r="C1" s="45"/>
      <c r="D1" s="45"/>
      <c r="E1" s="45"/>
      <c r="F1" s="45"/>
      <c r="G1" s="45"/>
    </row>
    <row r="2" spans="1:7" x14ac:dyDescent="0.2">
      <c r="A2" s="45"/>
      <c r="B2" s="45"/>
      <c r="C2" s="45"/>
      <c r="D2" s="45"/>
      <c r="E2" s="45"/>
      <c r="F2" s="45"/>
      <c r="G2" s="45"/>
    </row>
    <row r="4" spans="1:7" ht="13.5" thickBot="1" x14ac:dyDescent="0.25"/>
    <row r="5" spans="1:7" ht="61.5" customHeight="1" x14ac:dyDescent="0.2">
      <c r="A5" s="39"/>
      <c r="B5" s="40" t="s">
        <v>0</v>
      </c>
      <c r="C5" s="40" t="s">
        <v>1</v>
      </c>
      <c r="D5" s="40" t="s">
        <v>2</v>
      </c>
      <c r="E5" s="40" t="s">
        <v>3</v>
      </c>
      <c r="F5" s="40" t="s">
        <v>26</v>
      </c>
      <c r="G5" s="41" t="s">
        <v>4</v>
      </c>
    </row>
    <row r="6" spans="1:7" ht="144" x14ac:dyDescent="0.2">
      <c r="A6" s="11">
        <v>1</v>
      </c>
      <c r="B6" s="1" t="s">
        <v>7</v>
      </c>
      <c r="C6" s="1" t="s">
        <v>10</v>
      </c>
      <c r="D6" s="2">
        <v>1500000</v>
      </c>
      <c r="E6" s="2">
        <v>700000</v>
      </c>
      <c r="F6" s="10">
        <v>500000</v>
      </c>
      <c r="G6" s="12" t="s">
        <v>22</v>
      </c>
    </row>
    <row r="7" spans="1:7" s="7" customFormat="1" ht="156.75" customHeight="1" x14ac:dyDescent="0.2">
      <c r="A7" s="11">
        <v>2</v>
      </c>
      <c r="B7" s="1" t="s">
        <v>8</v>
      </c>
      <c r="C7" s="1" t="s">
        <v>18</v>
      </c>
      <c r="D7" s="2">
        <v>27000000</v>
      </c>
      <c r="E7" s="2">
        <v>4000000</v>
      </c>
      <c r="F7" s="10">
        <v>3500000</v>
      </c>
      <c r="G7" s="13" t="s">
        <v>19</v>
      </c>
    </row>
    <row r="8" spans="1:7" s="8" customFormat="1" ht="141" thickBot="1" x14ac:dyDescent="0.25">
      <c r="A8" s="14">
        <v>3</v>
      </c>
      <c r="B8" s="15" t="s">
        <v>5</v>
      </c>
      <c r="C8" s="16" t="s">
        <v>11</v>
      </c>
      <c r="D8" s="17">
        <v>7500000</v>
      </c>
      <c r="E8" s="17">
        <v>1500000</v>
      </c>
      <c r="F8" s="18">
        <v>1000000</v>
      </c>
      <c r="G8" s="19" t="s">
        <v>14</v>
      </c>
    </row>
    <row r="9" spans="1:7" s="8" customFormat="1" ht="270.75" customHeight="1" x14ac:dyDescent="0.2">
      <c r="A9" s="20">
        <v>4</v>
      </c>
      <c r="B9" s="21" t="s">
        <v>9</v>
      </c>
      <c r="C9" s="21" t="s">
        <v>13</v>
      </c>
      <c r="D9" s="22">
        <v>32200000</v>
      </c>
      <c r="E9" s="22">
        <v>10000000</v>
      </c>
      <c r="F9" s="23">
        <v>7500000</v>
      </c>
      <c r="G9" s="24" t="s">
        <v>12</v>
      </c>
    </row>
    <row r="10" spans="1:7" s="8" customFormat="1" ht="72" x14ac:dyDescent="0.2">
      <c r="A10" s="25">
        <v>5</v>
      </c>
      <c r="B10" s="5" t="s">
        <v>6</v>
      </c>
      <c r="C10" s="1" t="s">
        <v>20</v>
      </c>
      <c r="D10" s="9">
        <v>5020000</v>
      </c>
      <c r="E10" s="9">
        <v>1000000</v>
      </c>
      <c r="F10" s="10">
        <v>1000000</v>
      </c>
      <c r="G10" s="26" t="s">
        <v>21</v>
      </c>
    </row>
    <row r="11" spans="1:7" s="8" customFormat="1" ht="196.5" customHeight="1" thickBot="1" x14ac:dyDescent="0.25">
      <c r="A11" s="33">
        <v>6</v>
      </c>
      <c r="B11" s="34" t="s">
        <v>15</v>
      </c>
      <c r="C11" s="35" t="s">
        <v>16</v>
      </c>
      <c r="D11" s="36">
        <v>4700000</v>
      </c>
      <c r="E11" s="36">
        <v>2150000</v>
      </c>
      <c r="F11" s="37">
        <v>300000</v>
      </c>
      <c r="G11" s="38" t="s">
        <v>17</v>
      </c>
    </row>
    <row r="12" spans="1:7" s="29" customFormat="1" ht="17.25" thickTop="1" thickBot="1" x14ac:dyDescent="0.25">
      <c r="A12" s="30"/>
      <c r="B12" s="42" t="s">
        <v>24</v>
      </c>
      <c r="C12" s="27"/>
      <c r="D12" s="31">
        <f>SUM(D6:D11)</f>
        <v>77920000</v>
      </c>
      <c r="E12" s="31">
        <f>SUM(E6:E11)</f>
        <v>19350000</v>
      </c>
      <c r="F12" s="32">
        <f>SUM(F6:F11)</f>
        <v>13800000</v>
      </c>
      <c r="G12" s="28"/>
    </row>
    <row r="13" spans="1:7" x14ac:dyDescent="0.2">
      <c r="C13" s="3"/>
    </row>
    <row r="14" spans="1:7" ht="40.5" customHeight="1" x14ac:dyDescent="0.25">
      <c r="A14" s="43" t="s">
        <v>23</v>
      </c>
      <c r="B14" s="44"/>
      <c r="C14" s="44"/>
      <c r="D14" s="44"/>
      <c r="E14" s="44"/>
      <c r="F14" s="44"/>
      <c r="G14" s="44"/>
    </row>
    <row r="15" spans="1:7" x14ac:dyDescent="0.2">
      <c r="C15" s="4"/>
    </row>
    <row r="16" spans="1:7" x14ac:dyDescent="0.2">
      <c r="C16" s="4"/>
    </row>
    <row r="17" spans="3:3" x14ac:dyDescent="0.2">
      <c r="C17" s="4"/>
    </row>
    <row r="18" spans="3:3" x14ac:dyDescent="0.2">
      <c r="C18" s="4"/>
    </row>
  </sheetData>
  <mergeCells count="2">
    <mergeCell ref="A14:G14"/>
    <mergeCell ref="A1:G2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69" fitToHeight="0" orientation="landscape" r:id="rId1"/>
  <headerFooter differentFirst="1">
    <oddFooter>&amp;C&amp;P/&amp;N</oddFooter>
    <firstHeader>&amp;RPříloha č. 40</firstHeader>
    <firstFooter>&amp;C&amp;P/&amp;N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List1!Názvy_tisku</vt:lpstr>
    </vt:vector>
  </TitlesOfParts>
  <Company>MMO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Janásová Andrea</dc:creator>
  <cp:lastModifiedBy>Dannhoferová Irena</cp:lastModifiedBy>
  <cp:lastPrinted>2020-01-02T12:15:17Z</cp:lastPrinted>
  <dcterms:created xsi:type="dcterms:W3CDTF">2019-11-15T06:39:07Z</dcterms:created>
  <dcterms:modified xsi:type="dcterms:W3CDTF">2020-01-02T12:15:23Z</dcterms:modified>
</cp:coreProperties>
</file>